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488" firstSheet="42" activeTab="50"/>
  </bookViews>
  <sheets>
    <sheet name="Jan 2011" sheetId="1" r:id="rId1"/>
    <sheet name="Feb 2011" sheetId="2" r:id="rId2"/>
    <sheet name="Mar 2011" sheetId="3" r:id="rId3"/>
    <sheet name="Apr 2011" sheetId="4" r:id="rId4"/>
    <sheet name="May 2011" sheetId="5" r:id="rId5"/>
    <sheet name="Jun 2011" sheetId="6" r:id="rId6"/>
    <sheet name="Jul 2011" sheetId="7" r:id="rId7"/>
    <sheet name="Aug 2011 " sheetId="8" r:id="rId8"/>
    <sheet name="Sept 2011" sheetId="9" r:id="rId9"/>
    <sheet name="Oct 2011" sheetId="10" r:id="rId10"/>
    <sheet name="Nov 2011" sheetId="11" r:id="rId11"/>
    <sheet name="Dec 2011" sheetId="12" r:id="rId12"/>
    <sheet name="Jan 2012" sheetId="13" r:id="rId13"/>
    <sheet name="Feb 2012" sheetId="14" r:id="rId14"/>
    <sheet name="Mar 2012" sheetId="15" r:id="rId15"/>
    <sheet name="April 2012" sheetId="16" r:id="rId16"/>
    <sheet name="May 2012" sheetId="17" r:id="rId17"/>
    <sheet name="June 2012" sheetId="18" r:id="rId18"/>
    <sheet name="July 2012" sheetId="19" r:id="rId19"/>
    <sheet name="Aug 2012" sheetId="20" r:id="rId20"/>
    <sheet name="Sept 2012" sheetId="21" r:id="rId21"/>
    <sheet name="Oct 2012" sheetId="22" r:id="rId22"/>
    <sheet name="Nov 2012" sheetId="23" r:id="rId23"/>
    <sheet name="Dec 2012" sheetId="24" r:id="rId24"/>
    <sheet name="Jan 2013" sheetId="25" r:id="rId25"/>
    <sheet name="Feb 2013" sheetId="26" r:id="rId26"/>
    <sheet name="Mar 2013" sheetId="27" r:id="rId27"/>
    <sheet name="Apr 2013" sheetId="28" r:id="rId28"/>
    <sheet name="May 2013" sheetId="29" r:id="rId29"/>
    <sheet name="June 2013" sheetId="30" r:id="rId30"/>
    <sheet name="July 2013" sheetId="31" r:id="rId31"/>
    <sheet name="Aug 2013" sheetId="32" r:id="rId32"/>
    <sheet name="Sept 2013" sheetId="33" r:id="rId33"/>
    <sheet name="Oct 2013" sheetId="34" r:id="rId34"/>
    <sheet name="Nov 2013" sheetId="35" r:id="rId35"/>
    <sheet name="Dec 2013" sheetId="36" r:id="rId36"/>
    <sheet name="Jan 14" sheetId="37" r:id="rId37"/>
    <sheet name="Feb 2014" sheetId="38" r:id="rId38"/>
    <sheet name="March 2014" sheetId="39" r:id="rId39"/>
    <sheet name="April 2014" sheetId="40" r:id="rId40"/>
    <sheet name="May 2014" sheetId="41" r:id="rId41"/>
    <sheet name="June 2014" sheetId="42" r:id="rId42"/>
    <sheet name="July 2014" sheetId="43" r:id="rId43"/>
    <sheet name="Aug 2014" sheetId="44" r:id="rId44"/>
    <sheet name="Sept 2014" sheetId="45" r:id="rId45"/>
    <sheet name="Oct 2014" sheetId="46" r:id="rId46"/>
    <sheet name="Nov 2014" sheetId="47" r:id="rId47"/>
    <sheet name="Dec 2014" sheetId="48" r:id="rId48"/>
    <sheet name="Jan 2015" sheetId="49" r:id="rId49"/>
    <sheet name="Feb 2015" sheetId="50" r:id="rId50"/>
    <sheet name="Mar 2015" sheetId="51" r:id="rId51"/>
  </sheets>
  <definedNames>
    <definedName name="_xlnm.Print_Area" localSheetId="19">'Aug 2012'!$A$1:$L$41</definedName>
    <definedName name="_xlnm.Print_Area" localSheetId="21">'Oct 2012'!$A$1:$I$98</definedName>
  </definedNames>
  <calcPr fullCalcOnLoad="1"/>
</workbook>
</file>

<file path=xl/sharedStrings.xml><?xml version="1.0" encoding="utf-8"?>
<sst xmlns="http://schemas.openxmlformats.org/spreadsheetml/2006/main" count="6257" uniqueCount="572">
  <si>
    <t>Sarah Quelch</t>
  </si>
  <si>
    <t>Simon Williams</t>
  </si>
  <si>
    <t>Keith Lee</t>
  </si>
  <si>
    <t>Roger Hart</t>
  </si>
  <si>
    <t>Ian Hughes</t>
  </si>
  <si>
    <t>Geraldine Hope</t>
  </si>
  <si>
    <t>Lesley Cowell</t>
  </si>
  <si>
    <t>Ian Purnell</t>
  </si>
  <si>
    <t>Pete Jones</t>
  </si>
  <si>
    <t>Rachel Vincent</t>
  </si>
  <si>
    <t>Gareth Weaver</t>
  </si>
  <si>
    <t>John Hinchcliffe</t>
  </si>
  <si>
    <t>Mark Hill</t>
  </si>
  <si>
    <t>Michael Reep</t>
  </si>
  <si>
    <t>Claudine Mercer</t>
  </si>
  <si>
    <t>Chris Datchler</t>
  </si>
  <si>
    <t>Phil Richards</t>
  </si>
  <si>
    <t>Steve Baxter</t>
  </si>
  <si>
    <t>Mark Bostock</t>
  </si>
  <si>
    <t>Martin Harcombe</t>
  </si>
  <si>
    <t>Chris Gough</t>
  </si>
  <si>
    <t>Jamie Tottle</t>
  </si>
  <si>
    <t>Bryan Morley</t>
  </si>
  <si>
    <t>Neale Jarrett</t>
  </si>
  <si>
    <t>Malcolm Gammon</t>
  </si>
  <si>
    <t>Dominic Taylor Jones</t>
  </si>
  <si>
    <t>Name</t>
  </si>
  <si>
    <t>Handicap for January 2011</t>
  </si>
  <si>
    <t>Dave Cowell</t>
  </si>
  <si>
    <t>Un-rounded handicap</t>
  </si>
  <si>
    <t>Your handicap start position will vary slightly when new</t>
  </si>
  <si>
    <t>runners are introduced into the event</t>
  </si>
  <si>
    <t>Actual Time   Dec 2010</t>
  </si>
  <si>
    <t>Start Position</t>
  </si>
  <si>
    <t>Finishing Position Jan 2011</t>
  </si>
  <si>
    <t xml:space="preserve">Actual Time          </t>
  </si>
  <si>
    <t>DNR</t>
  </si>
  <si>
    <t>Nicky Fulstow</t>
  </si>
  <si>
    <t>Charlotte Gray</t>
  </si>
  <si>
    <t>Gareth Hiscock</t>
  </si>
  <si>
    <t>Tim Pollard</t>
  </si>
  <si>
    <t>Phil Tomlinson</t>
  </si>
  <si>
    <t>Sean McHenry</t>
  </si>
  <si>
    <t>Mark Jones</t>
  </si>
  <si>
    <t>Rich Ford</t>
  </si>
  <si>
    <t>Andy Devereux</t>
  </si>
  <si>
    <t>Mark Dunstone</t>
  </si>
  <si>
    <t>Josh Harris</t>
  </si>
  <si>
    <t>Ross Needs</t>
  </si>
  <si>
    <t>Tony Hogg</t>
  </si>
  <si>
    <t>Rich Coleman</t>
  </si>
  <si>
    <t>Notes:</t>
  </si>
  <si>
    <t>Weston AC - 5K Training Handicap Race Feb 2011</t>
  </si>
  <si>
    <t>Weston AC - 5K Training Handicap Race Jan 2011</t>
  </si>
  <si>
    <t>DNR: Did not race</t>
  </si>
  <si>
    <t>Time in Bold: Estimated time given</t>
  </si>
  <si>
    <t>Finishing Position Feb 2011</t>
  </si>
  <si>
    <t>Handicap for Feb 2011</t>
  </si>
  <si>
    <t>=Estimated handicap based on last race time</t>
  </si>
  <si>
    <t>Rowena Ham</t>
  </si>
  <si>
    <t>Tom Webb</t>
  </si>
  <si>
    <t>Andy Franks</t>
  </si>
  <si>
    <t>DNS</t>
  </si>
  <si>
    <t>Weston AC - 5K Training Handicap Race Mar 2011</t>
  </si>
  <si>
    <t>Handicap for Mar 2011</t>
  </si>
  <si>
    <t>Finishing Position Mar 2011</t>
  </si>
  <si>
    <t>Actual Time   Jan 2011</t>
  </si>
  <si>
    <t>Actual Time Last Race competed in</t>
  </si>
  <si>
    <t>Mike Walsh</t>
  </si>
  <si>
    <t>Tobias Hinchcliffe</t>
  </si>
  <si>
    <t>Kira Thorpe</t>
  </si>
  <si>
    <t>Ian Shillcock</t>
  </si>
  <si>
    <t xml:space="preserve">=Estimated handicap </t>
  </si>
  <si>
    <t>DFNS</t>
  </si>
  <si>
    <t>DNF</t>
  </si>
  <si>
    <t>Bruce Bourne</t>
  </si>
  <si>
    <t>Rich Churchill</t>
  </si>
  <si>
    <t>Garrard Bailey</t>
  </si>
  <si>
    <t>Tracey Lewis</t>
  </si>
  <si>
    <t>Dave Baxter</t>
  </si>
  <si>
    <t>Simon Lund</t>
  </si>
  <si>
    <t>Sam Morteo</t>
  </si>
  <si>
    <t>Weston AC - 5K Training Handicap Race Apr 2011</t>
  </si>
  <si>
    <t>Handicap for  2011</t>
  </si>
  <si>
    <t>Finishing Position Apr 2011</t>
  </si>
  <si>
    <t>Adrian Noble</t>
  </si>
  <si>
    <t>Russell Millier</t>
  </si>
  <si>
    <t>Belinda Day</t>
  </si>
  <si>
    <t>Weston AC - 5K Training Handicap Race May 2011</t>
  </si>
  <si>
    <t>Actual Time</t>
  </si>
  <si>
    <t>Kevin Hodge</t>
  </si>
  <si>
    <t>Chris Pinchbeck</t>
  </si>
  <si>
    <t>Handicap for May 2011</t>
  </si>
  <si>
    <t>Finishing Position May 2011</t>
  </si>
  <si>
    <t>Weston AC - 5K Training Handicap Race June 2011</t>
  </si>
  <si>
    <t>Handicap for June 2011</t>
  </si>
  <si>
    <t>Kenny Yam</t>
  </si>
  <si>
    <t>Rachel Hedges</t>
  </si>
  <si>
    <t>Julie Shergold</t>
  </si>
  <si>
    <t>Catherine Davis</t>
  </si>
  <si>
    <t>Liz Nicholls</t>
  </si>
  <si>
    <t>Mark Gray</t>
  </si>
  <si>
    <t>Ray Broadhurst</t>
  </si>
  <si>
    <t>Andrew Sanderford</t>
  </si>
  <si>
    <t>Paul Wildon</t>
  </si>
  <si>
    <t>Finishing Position June 2011</t>
  </si>
  <si>
    <t>Weston AC - 5K Training Handicap Race July 2011</t>
  </si>
  <si>
    <t>Finishing Position July 2011</t>
  </si>
  <si>
    <t>Paul Oaten</t>
  </si>
  <si>
    <t>Wayne Summers</t>
  </si>
  <si>
    <t>Pete Clark</t>
  </si>
  <si>
    <t>Nick Robinson</t>
  </si>
  <si>
    <t>Sarah Currall</t>
  </si>
  <si>
    <t>Handicap for Aug 2011</t>
  </si>
  <si>
    <t>Finishing Position Aug 2011</t>
  </si>
  <si>
    <t>Weston AC - 5K Training Handicap Race Aug 2011</t>
  </si>
  <si>
    <t>Maddy Cook</t>
  </si>
  <si>
    <t>D Taylor-Jones</t>
  </si>
  <si>
    <t>Finishing Position Sept 2011</t>
  </si>
  <si>
    <t>Weston AC - 5K Training Handicap Race Sept 2011</t>
  </si>
  <si>
    <t>Kerry Fox</t>
  </si>
  <si>
    <t>Chris Main</t>
  </si>
  <si>
    <t>Weston AC - 5K Training Handicap Race Oct 2011</t>
  </si>
  <si>
    <t>Handicap for Oct 2011</t>
  </si>
  <si>
    <t>Finishing Position Oct 2011</t>
  </si>
  <si>
    <t>Handicap for Sept 2011</t>
  </si>
  <si>
    <t>Kim Huxtable</t>
  </si>
  <si>
    <t>Ruth White</t>
  </si>
  <si>
    <t>Jim White</t>
  </si>
  <si>
    <t>RossNeeds</t>
  </si>
  <si>
    <t>Weston AC - 5K Training Handicap Race Nov 2011</t>
  </si>
  <si>
    <t>Handicap for Nov 2011</t>
  </si>
  <si>
    <t>Finishing Position Nov 2011</t>
  </si>
  <si>
    <t>Charlotte Cockle</t>
  </si>
  <si>
    <t>Andy Hayes</t>
  </si>
  <si>
    <t>Annette Giles</t>
  </si>
  <si>
    <t>Sophie Coulton</t>
  </si>
  <si>
    <t>Ropb Skeen</t>
  </si>
  <si>
    <t>Weston AC - 5K Training Handicap Race Dec 2011</t>
  </si>
  <si>
    <t>Finishing Position Dec 2011</t>
  </si>
  <si>
    <t>Handicap for Dec 2011</t>
  </si>
  <si>
    <t>Mike Clark</t>
  </si>
  <si>
    <t>Barry Walker</t>
  </si>
  <si>
    <t>Andrew Kelsey</t>
  </si>
  <si>
    <t>Martin Johnson</t>
  </si>
  <si>
    <t>Weston AC - 5K Training Handicap Race Jan 2012</t>
  </si>
  <si>
    <t>0019:05</t>
  </si>
  <si>
    <t>Liz Wiggins</t>
  </si>
  <si>
    <t>Martin Hurcombe</t>
  </si>
  <si>
    <t>Neil Ayliffe</t>
  </si>
  <si>
    <t>Rob Skeen</t>
  </si>
  <si>
    <t>Phil Mellor</t>
  </si>
  <si>
    <t>Nick Cook</t>
  </si>
  <si>
    <t>Gemma White</t>
  </si>
  <si>
    <t>00:25:59</t>
  </si>
  <si>
    <t>23</t>
  </si>
  <si>
    <t>Louisa Loveridge</t>
  </si>
  <si>
    <t>00:26:14</t>
  </si>
  <si>
    <t>17</t>
  </si>
  <si>
    <t>Feb 12 Finish</t>
  </si>
  <si>
    <t>Feb 12  Handicap</t>
  </si>
  <si>
    <t>Feb 12 base for handicap</t>
  </si>
  <si>
    <t>last 12 PB</t>
  </si>
  <si>
    <t>Ave Time last 12</t>
  </si>
  <si>
    <t xml:space="preserve">No of races last 12 </t>
  </si>
  <si>
    <t>Finish Position Jan 2012</t>
  </si>
  <si>
    <t>Finish Position Feb 2012</t>
  </si>
  <si>
    <t>Mar 12 base for handicap</t>
  </si>
  <si>
    <t>Mar 12 Handicap</t>
  </si>
  <si>
    <t>Mar 12 Finish</t>
  </si>
  <si>
    <t>26.16</t>
  </si>
  <si>
    <t>Derrick Laver</t>
  </si>
  <si>
    <t>Hannah Moore</t>
  </si>
  <si>
    <t>Colin Lintern</t>
  </si>
  <si>
    <t>Alessio Mapolitano</t>
  </si>
  <si>
    <t>Toby Andrews</t>
  </si>
  <si>
    <t>Simon Walsh</t>
  </si>
  <si>
    <t>0019:07</t>
  </si>
  <si>
    <t>Weston AC - 5K Training Handicap Race Feb 2012</t>
  </si>
  <si>
    <t>Finish Position Mar 2012</t>
  </si>
  <si>
    <t>April 12 base for handicap</t>
  </si>
  <si>
    <t>April 12 handicap</t>
  </si>
  <si>
    <t>April 12 result</t>
  </si>
  <si>
    <t>Katie David</t>
  </si>
  <si>
    <t>21</t>
  </si>
  <si>
    <t>00:26:29</t>
  </si>
  <si>
    <t>0</t>
  </si>
  <si>
    <t>0.13</t>
  </si>
  <si>
    <t>0.30</t>
  </si>
  <si>
    <t>Mike Potter</t>
  </si>
  <si>
    <t>James Wotton</t>
  </si>
  <si>
    <t>david Jenkins</t>
  </si>
  <si>
    <t>Finish Position April 2012</t>
  </si>
  <si>
    <t>1</t>
  </si>
  <si>
    <t>Gareth Hawkes</t>
  </si>
  <si>
    <t>May 12 Result</t>
  </si>
  <si>
    <t>Weston AC - 5K Training Handicap Race Mar 2012</t>
  </si>
  <si>
    <t>Weston AC - 5K Training Handicap Race Apr 2012</t>
  </si>
  <si>
    <t>Finish Position May 2012</t>
  </si>
  <si>
    <t>Last 12 PB</t>
  </si>
  <si>
    <t>June 12 base for handicap</t>
  </si>
  <si>
    <t>June Handicap</t>
  </si>
  <si>
    <t>June Result</t>
  </si>
  <si>
    <t>Chris Edwards</t>
  </si>
  <si>
    <t>Shaleen Summers</t>
  </si>
  <si>
    <t>Barry Hall</t>
  </si>
  <si>
    <t>Keiron Summers</t>
  </si>
  <si>
    <t>Weston AC - 5K Training Handicap Race May 2012</t>
  </si>
  <si>
    <t>Weston AC - 5K Training Handicap Race June 2012</t>
  </si>
  <si>
    <t>Finish Position June 2012</t>
  </si>
  <si>
    <t>July 12 base for handicap</t>
  </si>
  <si>
    <t>July handicap</t>
  </si>
  <si>
    <t>July Results</t>
  </si>
  <si>
    <t>Nick Robins</t>
  </si>
  <si>
    <t>31.28</t>
  </si>
  <si>
    <t>Jim Hayward</t>
  </si>
  <si>
    <t>Andrew Sandiford</t>
  </si>
  <si>
    <t>Guy Bradford</t>
  </si>
  <si>
    <t>Weston AC - 5K Training Handicap Race July 2012</t>
  </si>
  <si>
    <t>Finish Position July 2012</t>
  </si>
  <si>
    <t>Aug 12 base for handicap</t>
  </si>
  <si>
    <t>August Handicap</t>
  </si>
  <si>
    <t>Result</t>
  </si>
  <si>
    <t>Julia Withers</t>
  </si>
  <si>
    <t>Nicky Scott</t>
  </si>
  <si>
    <t>Finish Position Aug 2012</t>
  </si>
  <si>
    <t>George Skeen</t>
  </si>
  <si>
    <t>Mike Oshea</t>
  </si>
  <si>
    <t>Danny Mcmillan</t>
  </si>
  <si>
    <t>Mark Burland</t>
  </si>
  <si>
    <t>Steve Hale</t>
  </si>
  <si>
    <t>Nick Lynn</t>
  </si>
  <si>
    <t>Lisa Tucker</t>
  </si>
  <si>
    <t>David Mcmillan</t>
  </si>
  <si>
    <t>Sept 12 Handicap</t>
  </si>
  <si>
    <t>Weston AC - 5K Training Handicap Race Aug 2012</t>
  </si>
  <si>
    <t>Sept 12 base for Handicap</t>
  </si>
  <si>
    <t>TBA</t>
  </si>
  <si>
    <t>David Jenkins</t>
  </si>
  <si>
    <t>29.58</t>
  </si>
  <si>
    <t>Position</t>
  </si>
  <si>
    <t>Gary Isles</t>
  </si>
  <si>
    <t>Sarah Vincent</t>
  </si>
  <si>
    <t>Bil Green</t>
  </si>
  <si>
    <t>Dave Garrett</t>
  </si>
  <si>
    <t>Act Time</t>
  </si>
  <si>
    <t>Marc Malloy</t>
  </si>
  <si>
    <t>Rich Bartlett</t>
  </si>
  <si>
    <t>Martin Henderson</t>
  </si>
  <si>
    <t>Finish Position Sep 2012</t>
  </si>
  <si>
    <t>Secs Sep 2012</t>
  </si>
  <si>
    <t>29.19</t>
  </si>
  <si>
    <t>28.40</t>
  </si>
  <si>
    <t>Bill Green</t>
  </si>
  <si>
    <t>Weston AC - 5K Training Handicap Race Sept 2012</t>
  </si>
  <si>
    <t>Oct 12 base for handicap</t>
  </si>
  <si>
    <t>Oct Start</t>
  </si>
  <si>
    <t>Finish Position Oct 2012</t>
  </si>
  <si>
    <t>Nov 12 base for handicap</t>
  </si>
  <si>
    <t>30.03</t>
  </si>
  <si>
    <t>Chris Mcmillan</t>
  </si>
  <si>
    <t>Weston AC - 5K Training Handicap Race October 2012</t>
  </si>
  <si>
    <t>November start</t>
  </si>
  <si>
    <t>Finish Position Nov 2012</t>
  </si>
  <si>
    <t>Dec 12 base for handicap</t>
  </si>
  <si>
    <t>Mike Vowles</t>
  </si>
  <si>
    <t>Catrina Law</t>
  </si>
  <si>
    <t>Ben Masters</t>
  </si>
  <si>
    <t>Rupindar Kochhar</t>
  </si>
  <si>
    <t>Dave Garnett</t>
  </si>
  <si>
    <t>Paul Van-der-Westhuizen</t>
  </si>
  <si>
    <t>Weston AC - 5K Training Handicap Race Nov 2012</t>
  </si>
  <si>
    <t>November Start</t>
  </si>
  <si>
    <t>Kieron Summers</t>
  </si>
  <si>
    <t>Gary Whitfield</t>
  </si>
  <si>
    <t>Kirsty Watts</t>
  </si>
  <si>
    <t>Jan 13 base for handicap</t>
  </si>
  <si>
    <t>Finish Position Dec 2012</t>
  </si>
  <si>
    <t xml:space="preserve">Jan 13 Start </t>
  </si>
  <si>
    <t>Weston AC - 5K Training Handicap Race Jan 2013</t>
  </si>
  <si>
    <t>Finish Position Jan 2013</t>
  </si>
  <si>
    <t>Feb 13 base for handicap</t>
  </si>
  <si>
    <t>Rob Stabbins</t>
  </si>
  <si>
    <t>Jason Wyatt</t>
  </si>
  <si>
    <t>Feb Start Time</t>
  </si>
  <si>
    <t>Finish Position Feb 2013</t>
  </si>
  <si>
    <t>March 13 base for handicap</t>
  </si>
  <si>
    <t>Fran Bird</t>
  </si>
  <si>
    <t>Vince Howard</t>
  </si>
  <si>
    <t>Dean Bird</t>
  </si>
  <si>
    <t>Si Angrove</t>
  </si>
  <si>
    <t>Richard Wyatt</t>
  </si>
  <si>
    <t>Andy Chadburn</t>
  </si>
  <si>
    <t>March Start time</t>
  </si>
  <si>
    <t>Weston AC - 5K Training Handicap Race Feb 2013</t>
  </si>
  <si>
    <t xml:space="preserve">Act Time  min        </t>
  </si>
  <si>
    <t xml:space="preserve">Act Time sec        </t>
  </si>
  <si>
    <t>N/A</t>
  </si>
  <si>
    <t>Charlie Hurcum</t>
  </si>
  <si>
    <t xml:space="preserve">Actual Time  min        </t>
  </si>
  <si>
    <t xml:space="preserve">Actual Time sec        </t>
  </si>
  <si>
    <t>Finish Position Mar 2013</t>
  </si>
  <si>
    <t>Karen Pang</t>
  </si>
  <si>
    <t>Chris Cox</t>
  </si>
  <si>
    <t>Stuart Diamond</t>
  </si>
  <si>
    <t>Matt Wheeler</t>
  </si>
  <si>
    <t>Charlie Hurcomb</t>
  </si>
  <si>
    <t>Chris Preece</t>
  </si>
  <si>
    <t>April 13 base for handicap</t>
  </si>
  <si>
    <t>April start time</t>
  </si>
  <si>
    <t>Weston AC - 5K Training Handicap Race March 2013</t>
  </si>
  <si>
    <t>Paul Van-der-West</t>
  </si>
  <si>
    <t>Finish Position April 2013</t>
  </si>
  <si>
    <t>May 13 base for handicap</t>
  </si>
  <si>
    <t>May Start time</t>
  </si>
  <si>
    <t>Weston AC - 5K Training Handicap Race April 2013</t>
  </si>
  <si>
    <t>Finish Position May 2013</t>
  </si>
  <si>
    <t>June 13 base for handicap</t>
  </si>
  <si>
    <t>Mandy Nash</t>
  </si>
  <si>
    <t>Vanessa Setterington</t>
  </si>
  <si>
    <t>Gary Iles</t>
  </si>
  <si>
    <t>Lesley Bowskill</t>
  </si>
  <si>
    <t>Lisa Bowen-Howe</t>
  </si>
  <si>
    <t>Simon Andrews</t>
  </si>
  <si>
    <t>Dan Gadsby</t>
  </si>
  <si>
    <t>June Start time</t>
  </si>
  <si>
    <t>Weston AC - 5K Training Handicap Race May 2013</t>
  </si>
  <si>
    <t>Finish Position June 2013</t>
  </si>
  <si>
    <t>Lydia Zajac</t>
  </si>
  <si>
    <t>Julie Turnbull</t>
  </si>
  <si>
    <t>Nia Davies</t>
  </si>
  <si>
    <t>Andy Salter</t>
  </si>
  <si>
    <t>John Oaten</t>
  </si>
  <si>
    <t>July 13 base for handicap</t>
  </si>
  <si>
    <t>July start time</t>
  </si>
  <si>
    <t>Weston AC - 5K Training Handicap Race June 2013</t>
  </si>
  <si>
    <t>Finish Position July 2013</t>
  </si>
  <si>
    <t>Dan Fisher</t>
  </si>
  <si>
    <t>Steve Kibblewhite</t>
  </si>
  <si>
    <t>August 13 base for handicap</t>
  </si>
  <si>
    <t>August Start time</t>
  </si>
  <si>
    <t>Weston AC - 5K Training Handicap Race July 2013</t>
  </si>
  <si>
    <t>Finish Position Aug 2013</t>
  </si>
  <si>
    <t>Sept 13 base for handicap</t>
  </si>
  <si>
    <t>30.06</t>
  </si>
  <si>
    <t>Stephanie Shuter</t>
  </si>
  <si>
    <t>Paul Horton</t>
  </si>
  <si>
    <t>Wayne Lloyd</t>
  </si>
  <si>
    <t>Andy Rees</t>
  </si>
  <si>
    <t>Nick Briffitt</t>
  </si>
  <si>
    <t>Chris Old</t>
  </si>
  <si>
    <t>Weston AC - 5K Training Handicap Race Aug 2013</t>
  </si>
  <si>
    <t>Sept start time</t>
  </si>
  <si>
    <t>Finish Position Sept 2013</t>
  </si>
  <si>
    <t>31.31</t>
  </si>
  <si>
    <t>Stephanie Shute</t>
  </si>
  <si>
    <t>Morgan Tottle</t>
  </si>
  <si>
    <t>Oct 13 base for handicap</t>
  </si>
  <si>
    <t>Oct start time</t>
  </si>
  <si>
    <t>Weston AC - 5K Training Handicap Race Sept 2013</t>
  </si>
  <si>
    <t>Finish Position Oct 2013</t>
  </si>
  <si>
    <t>Nov 13 base for handicap</t>
  </si>
  <si>
    <t>30.19</t>
  </si>
  <si>
    <t>Vanessa Andrews</t>
  </si>
  <si>
    <t>Georgie Ford</t>
  </si>
  <si>
    <t>John Gatehouse</t>
  </si>
  <si>
    <t>Jenni Boocock</t>
  </si>
  <si>
    <t>Brendan Summers</t>
  </si>
  <si>
    <t>Nov start time</t>
  </si>
  <si>
    <t>Weston AC - 5K Training Handicap Race October 2013</t>
  </si>
  <si>
    <t>Finish Position Nov 2013</t>
  </si>
  <si>
    <t>Tilly</t>
  </si>
  <si>
    <t>34</t>
  </si>
  <si>
    <t>44</t>
  </si>
  <si>
    <t>34.44</t>
  </si>
  <si>
    <t>Zak Ghent</t>
  </si>
  <si>
    <t>Stuart Jervis</t>
  </si>
  <si>
    <t>Weston AC - 5K Training Handicap Race Nov 2013</t>
  </si>
  <si>
    <t>Dec 13 base for handicap</t>
  </si>
  <si>
    <t xml:space="preserve">Dec 13 start </t>
  </si>
  <si>
    <t>No</t>
  </si>
  <si>
    <t>Finish Position Dec 2013</t>
  </si>
  <si>
    <t>Tilly Ferrari</t>
  </si>
  <si>
    <t>39</t>
  </si>
  <si>
    <t>28</t>
  </si>
  <si>
    <t>48</t>
  </si>
  <si>
    <t>31.46</t>
  </si>
  <si>
    <t>28.48</t>
  </si>
  <si>
    <t>Tom Curry</t>
  </si>
  <si>
    <t>Helen Diamond</t>
  </si>
  <si>
    <t>Jamie Whiting</t>
  </si>
  <si>
    <t>Mary Oaten</t>
  </si>
  <si>
    <t>Lisa Fitzgerald</t>
  </si>
  <si>
    <t>Matt Huxtable</t>
  </si>
  <si>
    <t>Weston AC - 5K Training Handicap Race Dec 2013</t>
  </si>
  <si>
    <t>Jan 14 base for handicap</t>
  </si>
  <si>
    <t xml:space="preserve">Dec 14 start </t>
  </si>
  <si>
    <t>Finish Position Jan 2014</t>
  </si>
  <si>
    <t>Feb 14 base for handicap</t>
  </si>
  <si>
    <t>Victor Baila</t>
  </si>
  <si>
    <t>37.00</t>
  </si>
  <si>
    <t>31.14</t>
  </si>
  <si>
    <t>Laura Broderick</t>
  </si>
  <si>
    <t>29.01</t>
  </si>
  <si>
    <t>Kirsty Mangham</t>
  </si>
  <si>
    <t>Edel Robins</t>
  </si>
  <si>
    <t>Elaine Eldgridge</t>
  </si>
  <si>
    <t>Kevin Knight</t>
  </si>
  <si>
    <t>Tad Gray</t>
  </si>
  <si>
    <t>Alex Barker</t>
  </si>
  <si>
    <t>Hannah Dockrell</t>
  </si>
  <si>
    <t>Andy Kennard</t>
  </si>
  <si>
    <t>Wilf Huxtable</t>
  </si>
  <si>
    <t>Amanda Hunter</t>
  </si>
  <si>
    <t>Niki Fulstow</t>
  </si>
  <si>
    <t>Leighton Smith</t>
  </si>
  <si>
    <t>Feb 14 Start</t>
  </si>
  <si>
    <t>Weston AC - 5K Training Handicap Race Jan 2014</t>
  </si>
  <si>
    <t>Finish Position Feb 2014</t>
  </si>
  <si>
    <t>Mar 14 base for handicap</t>
  </si>
  <si>
    <t>Colin Stirrup</t>
  </si>
  <si>
    <t>Louise Trott-Grant</t>
  </si>
  <si>
    <t>Cheryl Scott</t>
  </si>
  <si>
    <t>David Western</t>
  </si>
  <si>
    <t>Dave Stock</t>
  </si>
  <si>
    <t>Weston AC - 5K Training Handicap Race Feb 2014</t>
  </si>
  <si>
    <t>Mar 14 start</t>
  </si>
  <si>
    <t>Finish Position Mar 2014</t>
  </si>
  <si>
    <t>April 14 base for handicap</t>
  </si>
  <si>
    <t>5</t>
  </si>
  <si>
    <t>25</t>
  </si>
  <si>
    <t>27.12</t>
  </si>
  <si>
    <t>25.23</t>
  </si>
  <si>
    <t>Julie Bailiss</t>
  </si>
  <si>
    <t>Weston AC - 5K Training Handicap Race Mar 2014</t>
  </si>
  <si>
    <t>April 14 start</t>
  </si>
  <si>
    <t>Finish Position Apr 2014</t>
  </si>
  <si>
    <t>May 14 base for handicap</t>
  </si>
  <si>
    <t>Sam Thompson</t>
  </si>
  <si>
    <t>29</t>
  </si>
  <si>
    <t>42</t>
  </si>
  <si>
    <t>29.42</t>
  </si>
  <si>
    <t>24</t>
  </si>
  <si>
    <t>26.24</t>
  </si>
  <si>
    <t>24.48</t>
  </si>
  <si>
    <t>Carolyn Devereux</t>
  </si>
  <si>
    <t>Weston AC - 5K Training Handicap Race April 2014</t>
  </si>
  <si>
    <t>May  14 Start  time</t>
  </si>
  <si>
    <t>Finish Position May 2014</t>
  </si>
  <si>
    <t>Jun 14 base for handicap</t>
  </si>
  <si>
    <t>Peter Skeen</t>
  </si>
  <si>
    <t>Luke Buchan</t>
  </si>
  <si>
    <t>Pam Withers</t>
  </si>
  <si>
    <t>Michelle Fryer</t>
  </si>
  <si>
    <t>Jun Start time</t>
  </si>
  <si>
    <t>Weston AC - 5K Training Handicap Race May 2014</t>
  </si>
  <si>
    <t>Finish Position June 2014</t>
  </si>
  <si>
    <t>James Taylor</t>
  </si>
  <si>
    <t>July Start time</t>
  </si>
  <si>
    <t>Weston AC - 5K Training Handicap Race June 2014</t>
  </si>
  <si>
    <t>July 14 base for handicap</t>
  </si>
  <si>
    <t>Finish Position July 2014</t>
  </si>
  <si>
    <t>Aug 14 base for handicap</t>
  </si>
  <si>
    <t>Elaine Eldridge</t>
  </si>
  <si>
    <t>Rob Withers</t>
  </si>
  <si>
    <t>John Hinchliffe</t>
  </si>
  <si>
    <t>Aug Start time</t>
  </si>
  <si>
    <t>Weston AC - 5K Training Handicap Race July 2014</t>
  </si>
  <si>
    <t>Sept 14 base for handicap</t>
  </si>
  <si>
    <t>Alex Knight</t>
  </si>
  <si>
    <t>Kai Booth</t>
  </si>
  <si>
    <t>Sept 14 start time</t>
  </si>
  <si>
    <t>Finish Position August 2014</t>
  </si>
  <si>
    <t>Weston AC - 5K Training Handicap Race Aug 2014</t>
  </si>
  <si>
    <t>Finish Position Sept 2014</t>
  </si>
  <si>
    <t>Oct 14 base for handicap</t>
  </si>
  <si>
    <t>Marian Barber</t>
  </si>
  <si>
    <t>Lorraine Smith</t>
  </si>
  <si>
    <t>Derek Almond</t>
  </si>
  <si>
    <t>Sara Chiswell-Jones</t>
  </si>
  <si>
    <t>lindsay Graham</t>
  </si>
  <si>
    <t>Stuart Haynes</t>
  </si>
  <si>
    <t xml:space="preserve">Katie Gourmley </t>
  </si>
  <si>
    <t>Oct Start Time</t>
  </si>
  <si>
    <t>Weston AC - 5K Training Handicap Race Sept 2014</t>
  </si>
  <si>
    <t>Finish Position Oct 2014</t>
  </si>
  <si>
    <t>Ryan Pauldin</t>
  </si>
  <si>
    <t>Hollie Moore</t>
  </si>
  <si>
    <t>Stefania Merrifield</t>
  </si>
  <si>
    <t>Juile Monaghan</t>
  </si>
  <si>
    <t>Carol O'leary</t>
  </si>
  <si>
    <t xml:space="preserve">Rachel Smith </t>
  </si>
  <si>
    <t>Paul Grinham</t>
  </si>
  <si>
    <t>Russ Purcell</t>
  </si>
  <si>
    <t>Kie Booth</t>
  </si>
  <si>
    <t>Weston AC - 5K Training Handicap Race Oct 2014</t>
  </si>
  <si>
    <t>Julia Pflaum</t>
  </si>
  <si>
    <t>Zoe Barber</t>
  </si>
  <si>
    <t>Finish Position Nov 2014</t>
  </si>
  <si>
    <t>Dec 14 base for handicap</t>
  </si>
  <si>
    <t>Sara Weaver</t>
  </si>
  <si>
    <t>Victoria Hodge</t>
  </si>
  <si>
    <t xml:space="preserve">Katie Wood </t>
  </si>
  <si>
    <t>Julie Monaghan</t>
  </si>
  <si>
    <t>Lindsay Graham</t>
  </si>
  <si>
    <t>Carol O'Leary</t>
  </si>
  <si>
    <t>Darren Abbotts</t>
  </si>
  <si>
    <t>Jules Pflaum</t>
  </si>
  <si>
    <t>Katie Gourmley</t>
  </si>
  <si>
    <t>Weston AC - 5K Training Handicap Race Nov 2014</t>
  </si>
  <si>
    <t>Dec Start Time</t>
  </si>
  <si>
    <t>Finish Position Dec 2014</t>
  </si>
  <si>
    <t>Jan 15 base for handicap</t>
  </si>
  <si>
    <t>Yvonne Sandford</t>
  </si>
  <si>
    <t>Karen Morledge</t>
  </si>
  <si>
    <t>Paula Adderley</t>
  </si>
  <si>
    <t>Joanne Lintern</t>
  </si>
  <si>
    <t>Emma Wheeler</t>
  </si>
  <si>
    <t>Lynne Parsonage</t>
  </si>
  <si>
    <t>Jo Buchan</t>
  </si>
  <si>
    <t>Geraldine Gravell</t>
  </si>
  <si>
    <t>Kate Rossiter</t>
  </si>
  <si>
    <t>Midge Meakin</t>
  </si>
  <si>
    <t>Vicky Jones</t>
  </si>
  <si>
    <t>Debbie Vowles</t>
  </si>
  <si>
    <t>Wendie Beardsall</t>
  </si>
  <si>
    <t>Katherine Fisher</t>
  </si>
  <si>
    <t>Kelly Staddon</t>
  </si>
  <si>
    <t>Karen Cutter</t>
  </si>
  <si>
    <t>Sue Foot</t>
  </si>
  <si>
    <t>Nigel Flaskett</t>
  </si>
  <si>
    <t>Susan Bushnell</t>
  </si>
  <si>
    <t>Joanna Coveney</t>
  </si>
  <si>
    <t xml:space="preserve">Tricia Baillie-Horler </t>
  </si>
  <si>
    <t>Leanne Gardener</t>
  </si>
  <si>
    <t>Clive Barker</t>
  </si>
  <si>
    <t>Weston AC - 5K Training Handicap Race Dec 2014</t>
  </si>
  <si>
    <t>Jan 15 start time</t>
  </si>
  <si>
    <t>Finish Position Jan 2015</t>
  </si>
  <si>
    <t>Feb 15 base for handicap</t>
  </si>
  <si>
    <t>Jeanette Riley</t>
  </si>
  <si>
    <t>Lisa Archbold</t>
  </si>
  <si>
    <t>Abigail Frost</t>
  </si>
  <si>
    <t>Emma Taylor</t>
  </si>
  <si>
    <t>Chantelle Thompson</t>
  </si>
  <si>
    <t>Sarah Wheatley</t>
  </si>
  <si>
    <t>Ruth Phillips</t>
  </si>
  <si>
    <t>Lisa Acton</t>
  </si>
  <si>
    <t>Rob Mountfield</t>
  </si>
  <si>
    <t>Jason Richards</t>
  </si>
  <si>
    <t xml:space="preserve">Feb Start time </t>
  </si>
  <si>
    <t>Weston AC - 5K Training Handicap Race Jan 2015</t>
  </si>
  <si>
    <t>Genevieve Drinkwater</t>
  </si>
  <si>
    <t xml:space="preserve">Clock Time </t>
  </si>
  <si>
    <t xml:space="preserve">Actual time </t>
  </si>
  <si>
    <t>New PB</t>
  </si>
  <si>
    <t>Tracey Bungay</t>
  </si>
  <si>
    <t>Claire Trego</t>
  </si>
  <si>
    <t>Feb Position</t>
  </si>
  <si>
    <t>Y</t>
  </si>
  <si>
    <t>Finish Position Feb 2015</t>
  </si>
  <si>
    <t>Mar 15 base for handicap</t>
  </si>
  <si>
    <t xml:space="preserve">Mar 15 start time </t>
  </si>
  <si>
    <t xml:space="preserve">Clock time </t>
  </si>
  <si>
    <t>PB</t>
  </si>
  <si>
    <t>Mike Smith</t>
  </si>
  <si>
    <t>Mark Whiting</t>
  </si>
  <si>
    <t>Weston AC - 5K Training Handicap Race Mar2015</t>
  </si>
  <si>
    <t>Finish Position Mar 2015</t>
  </si>
  <si>
    <t>April 15 base for handicap</t>
  </si>
  <si>
    <t>Weston AC - 5K Training Handicap Race March 2015</t>
  </si>
  <si>
    <t xml:space="preserve">April 15 start time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</si>
</sst>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[$-F400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4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left"/>
    </xf>
    <xf numFmtId="0" fontId="0" fillId="33" borderId="0" xfId="0" applyFill="1" applyAlignment="1">
      <alignment/>
    </xf>
    <xf numFmtId="164" fontId="6" fillId="0" borderId="0" xfId="0" applyNumberFormat="1" applyFont="1" applyAlignment="1" quotePrefix="1">
      <alignment horizontal="left"/>
    </xf>
    <xf numFmtId="164" fontId="0" fillId="0" borderId="0" xfId="0" applyNumberFormat="1" applyAlignment="1">
      <alignment/>
    </xf>
    <xf numFmtId="0" fontId="3" fillId="0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10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2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164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NumberFormat="1" applyFont="1" applyAlignment="1">
      <alignment horizontal="right"/>
    </xf>
    <xf numFmtId="21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0" fontId="10" fillId="0" borderId="0" xfId="0" applyFont="1" applyAlignment="1">
      <alignment vertical="top"/>
    </xf>
    <xf numFmtId="21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21" fontId="3" fillId="0" borderId="10" xfId="0" applyNumberFormat="1" applyFont="1" applyBorder="1" applyAlignment="1">
      <alignment/>
    </xf>
    <xf numFmtId="2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/>
    </xf>
    <xf numFmtId="21" fontId="3" fillId="0" borderId="10" xfId="0" applyNumberFormat="1" applyFont="1" applyBorder="1" applyAlignment="1">
      <alignment horizontal="left"/>
    </xf>
    <xf numFmtId="21" fontId="3" fillId="0" borderId="10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" fontId="10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4" fillId="0" borderId="0" xfId="55" applyAlignment="1">
      <alignment horizontal="left"/>
      <protection/>
    </xf>
    <xf numFmtId="0" fontId="15" fillId="0" borderId="10" xfId="55" applyFont="1" applyFill="1" applyBorder="1" applyAlignment="1">
      <alignment horizontal="left"/>
      <protection/>
    </xf>
    <xf numFmtId="2" fontId="15" fillId="0" borderId="10" xfId="55" applyNumberFormat="1" applyFont="1" applyFill="1" applyBorder="1" applyAlignment="1">
      <alignment horizontal="left"/>
      <protection/>
    </xf>
    <xf numFmtId="2" fontId="12" fillId="0" borderId="10" xfId="55" applyNumberFormat="1" applyFont="1" applyFill="1" applyBorder="1" applyAlignment="1">
      <alignment horizontal="left"/>
      <protection/>
    </xf>
    <xf numFmtId="0" fontId="12" fillId="0" borderId="10" xfId="55" applyFont="1" applyFill="1" applyBorder="1" applyAlignment="1">
      <alignment horizontal="left"/>
      <protection/>
    </xf>
    <xf numFmtId="0" fontId="6" fillId="0" borderId="0" xfId="55" applyFont="1" applyAlignment="1">
      <alignment horizontal="left"/>
      <protection/>
    </xf>
    <xf numFmtId="1" fontId="12" fillId="0" borderId="10" xfId="55" applyNumberFormat="1" applyFont="1" applyFill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21" fontId="12" fillId="0" borderId="10" xfId="55" applyNumberFormat="1" applyFont="1" applyFill="1" applyBorder="1" applyAlignment="1">
      <alignment horizontal="left"/>
      <protection/>
    </xf>
    <xf numFmtId="2" fontId="12" fillId="0" borderId="10" xfId="55" applyNumberFormat="1" applyFont="1" applyFill="1" applyBorder="1" applyAlignment="1">
      <alignment horizontal="left" wrapText="1"/>
      <protection/>
    </xf>
    <xf numFmtId="49" fontId="12" fillId="0" borderId="10" xfId="55" applyNumberFormat="1" applyFont="1" applyFill="1" applyBorder="1" applyAlignment="1">
      <alignment horizontal="left" wrapText="1"/>
      <protection/>
    </xf>
    <xf numFmtId="49" fontId="4" fillId="0" borderId="0" xfId="55" applyNumberFormat="1" applyFont="1" applyAlignment="1">
      <alignment horizontal="left" wrapText="1"/>
      <protection/>
    </xf>
    <xf numFmtId="0" fontId="15" fillId="0" borderId="10" xfId="55" applyFont="1" applyFill="1" applyBorder="1" applyAlignment="1">
      <alignment horizontal="left" wrapText="1"/>
      <protection/>
    </xf>
    <xf numFmtId="1" fontId="12" fillId="0" borderId="10" xfId="55" applyNumberFormat="1" applyFont="1" applyFill="1" applyBorder="1" applyAlignment="1">
      <alignment horizontal="left" wrapText="1"/>
      <protection/>
    </xf>
    <xf numFmtId="49" fontId="12" fillId="0" borderId="10" xfId="55" applyNumberFormat="1" applyFont="1" applyFill="1" applyBorder="1" applyAlignment="1">
      <alignment horizontal="left" vertical="top" wrapText="1"/>
      <protection/>
    </xf>
    <xf numFmtId="0" fontId="4" fillId="0" borderId="0" xfId="55" applyFont="1">
      <alignment/>
      <protection/>
    </xf>
    <xf numFmtId="0" fontId="14" fillId="0" borderId="0" xfId="55">
      <alignment/>
      <protection/>
    </xf>
    <xf numFmtId="49" fontId="12" fillId="0" borderId="10" xfId="55" applyNumberFormat="1" applyFont="1" applyBorder="1" applyAlignment="1">
      <alignment horizontal="left" vertical="top" wrapText="1"/>
      <protection/>
    </xf>
    <xf numFmtId="49" fontId="12" fillId="0" borderId="10" xfId="55" applyNumberFormat="1" applyFont="1" applyFill="1" applyBorder="1" applyAlignment="1">
      <alignment wrapText="1"/>
      <protection/>
    </xf>
    <xf numFmtId="0" fontId="16" fillId="0" borderId="10" xfId="55" applyFont="1" applyBorder="1" applyAlignment="1">
      <alignment horizontal="left"/>
      <protection/>
    </xf>
    <xf numFmtId="2" fontId="16" fillId="0" borderId="10" xfId="55" applyNumberFormat="1" applyFont="1" applyFill="1" applyBorder="1" applyAlignment="1">
      <alignment horizontal="left"/>
      <protection/>
    </xf>
    <xf numFmtId="0" fontId="16" fillId="0" borderId="10" xfId="55" applyFont="1" applyFill="1" applyBorder="1" applyAlignment="1">
      <alignment horizontal="left"/>
      <protection/>
    </xf>
    <xf numFmtId="0" fontId="12" fillId="0" borderId="10" xfId="55" applyFont="1" applyBorder="1" applyAlignment="1">
      <alignment horizontal="left"/>
      <protection/>
    </xf>
    <xf numFmtId="0" fontId="17" fillId="0" borderId="0" xfId="55" applyFont="1" applyAlignment="1">
      <alignment horizontal="left"/>
      <protection/>
    </xf>
    <xf numFmtId="0" fontId="3" fillId="0" borderId="0" xfId="55" applyFont="1">
      <alignment/>
      <protection/>
    </xf>
    <xf numFmtId="2" fontId="16" fillId="0" borderId="10" xfId="55" applyNumberFormat="1" applyFont="1" applyBorder="1" applyAlignment="1">
      <alignment horizontal="left"/>
      <protection/>
    </xf>
    <xf numFmtId="49" fontId="12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wrapText="1"/>
    </xf>
    <xf numFmtId="1" fontId="12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165" fontId="12" fillId="0" borderId="10" xfId="0" applyNumberFormat="1" applyFont="1" applyFill="1" applyBorder="1" applyAlignment="1">
      <alignment horizontal="left" wrapText="1"/>
    </xf>
    <xf numFmtId="1" fontId="12" fillId="0" borderId="10" xfId="0" applyNumberFormat="1" applyFont="1" applyFill="1" applyBorder="1" applyAlignment="1">
      <alignment horizontal="left"/>
    </xf>
    <xf numFmtId="2" fontId="12" fillId="0" borderId="10" xfId="0" applyNumberFormat="1" applyFont="1" applyFill="1" applyBorder="1" applyAlignment="1">
      <alignment horizontal="left" wrapText="1"/>
    </xf>
    <xf numFmtId="2" fontId="12" fillId="0" borderId="10" xfId="0" applyNumberFormat="1" applyFont="1" applyBorder="1" applyAlignment="1">
      <alignment horizontal="left" wrapText="1"/>
    </xf>
    <xf numFmtId="0" fontId="16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/>
    </xf>
    <xf numFmtId="165" fontId="12" fillId="0" borderId="10" xfId="0" applyNumberFormat="1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 horizontal="left"/>
    </xf>
    <xf numFmtId="2" fontId="12" fillId="0" borderId="10" xfId="0" applyNumberFormat="1" applyFont="1" applyFill="1" applyBorder="1" applyAlignment="1">
      <alignment horizontal="left"/>
    </xf>
    <xf numFmtId="2" fontId="12" fillId="0" borderId="10" xfId="0" applyNumberFormat="1" applyFont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2" fillId="34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49" fontId="12" fillId="0" borderId="10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 wrapText="1"/>
    </xf>
    <xf numFmtId="49" fontId="12" fillId="0" borderId="10" xfId="0" applyNumberFormat="1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6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2" fontId="15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17" fontId="15" fillId="0" borderId="10" xfId="0" applyNumberFormat="1" applyFont="1" applyFill="1" applyBorder="1" applyAlignment="1">
      <alignment wrapText="1"/>
    </xf>
    <xf numFmtId="2" fontId="15" fillId="0" borderId="1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NumberFormat="1" applyFont="1" applyFill="1" applyBorder="1" applyAlignment="1">
      <alignment wrapText="1"/>
    </xf>
    <xf numFmtId="2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10" xfId="0" applyFont="1" applyFill="1" applyBorder="1" applyAlignment="1">
      <alignment wrapText="1"/>
    </xf>
    <xf numFmtId="49" fontId="3" fillId="0" borderId="0" xfId="0" applyNumberFormat="1" applyFont="1" applyAlignment="1">
      <alignment horizontal="left" wrapText="1"/>
    </xf>
    <xf numFmtId="0" fontId="2" fillId="0" borderId="0" xfId="0" applyFont="1" applyFill="1" applyAlignment="1">
      <alignment/>
    </xf>
    <xf numFmtId="0" fontId="17" fillId="0" borderId="0" xfId="0" applyFont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5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8" fillId="0" borderId="0" xfId="0" applyFont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2" fontId="53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2" fontId="53" fillId="0" borderId="10" xfId="0" applyNumberFormat="1" applyFont="1" applyBorder="1" applyAlignment="1">
      <alignment horizontal="left" vertic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2" fontId="54" fillId="0" borderId="10" xfId="0" applyNumberFormat="1" applyFont="1" applyBorder="1" applyAlignment="1">
      <alignment horizontal="left"/>
    </xf>
    <xf numFmtId="2" fontId="54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51" fillId="0" borderId="0" xfId="0" applyFont="1" applyAlignment="1">
      <alignment/>
    </xf>
    <xf numFmtId="49" fontId="56" fillId="0" borderId="10" xfId="0" applyNumberFormat="1" applyFont="1" applyBorder="1" applyAlignment="1">
      <alignment wrapText="1"/>
    </xf>
    <xf numFmtId="1" fontId="56" fillId="0" borderId="10" xfId="0" applyNumberFormat="1" applyFont="1" applyBorder="1" applyAlignment="1">
      <alignment wrapText="1"/>
    </xf>
    <xf numFmtId="0" fontId="56" fillId="0" borderId="10" xfId="0" applyFont="1" applyBorder="1" applyAlignment="1">
      <alignment wrapText="1"/>
    </xf>
    <xf numFmtId="49" fontId="56" fillId="0" borderId="10" xfId="0" applyNumberFormat="1" applyFont="1" applyBorder="1" applyAlignment="1">
      <alignment/>
    </xf>
    <xf numFmtId="49" fontId="56" fillId="0" borderId="10" xfId="0" applyNumberFormat="1" applyFont="1" applyBorder="1" applyAlignment="1">
      <alignment horizontal="right"/>
    </xf>
    <xf numFmtId="1" fontId="56" fillId="0" borderId="10" xfId="0" applyNumberFormat="1" applyFont="1" applyBorder="1" applyAlignment="1">
      <alignment horizontal="right"/>
    </xf>
    <xf numFmtId="2" fontId="56" fillId="0" borderId="10" xfId="0" applyNumberFormat="1" applyFont="1" applyBorder="1" applyAlignment="1">
      <alignment horizontal="right"/>
    </xf>
    <xf numFmtId="1" fontId="56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horizontal="left"/>
    </xf>
    <xf numFmtId="2" fontId="53" fillId="0" borderId="10" xfId="0" applyNumberFormat="1" applyFont="1" applyBorder="1" applyAlignment="1">
      <alignment/>
    </xf>
    <xf numFmtId="49" fontId="53" fillId="0" borderId="10" xfId="0" applyNumberFormat="1" applyFont="1" applyBorder="1" applyAlignment="1">
      <alignment/>
    </xf>
    <xf numFmtId="1" fontId="53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 horizontal="right"/>
    </xf>
    <xf numFmtId="0" fontId="53" fillId="0" borderId="10" xfId="0" applyFont="1" applyBorder="1" applyAlignment="1">
      <alignment/>
    </xf>
    <xf numFmtId="0" fontId="57" fillId="0" borderId="0" xfId="0" applyFont="1" applyAlignment="1">
      <alignment/>
    </xf>
    <xf numFmtId="49" fontId="53" fillId="0" borderId="10" xfId="0" applyNumberFormat="1" applyFont="1" applyBorder="1" applyAlignment="1">
      <alignment horizontal="right"/>
    </xf>
    <xf numFmtId="0" fontId="53" fillId="0" borderId="10" xfId="0" applyFont="1" applyBorder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6" fillId="0" borderId="10" xfId="0" applyFont="1" applyBorder="1" applyAlignment="1">
      <alignment horizontal="right" wrapText="1"/>
    </xf>
    <xf numFmtId="0" fontId="57" fillId="0" borderId="12" xfId="0" applyFont="1" applyBorder="1" applyAlignment="1">
      <alignment horizontal="center"/>
    </xf>
    <xf numFmtId="1" fontId="53" fillId="0" borderId="10" xfId="0" applyNumberFormat="1" applyFont="1" applyBorder="1" applyAlignment="1">
      <alignment horizontal="right"/>
    </xf>
    <xf numFmtId="0" fontId="56" fillId="35" borderId="10" xfId="0" applyFont="1" applyFill="1" applyBorder="1" applyAlignment="1">
      <alignment wrapText="1"/>
    </xf>
    <xf numFmtId="2" fontId="53" fillId="0" borderId="10" xfId="0" applyNumberFormat="1" applyFont="1" applyBorder="1" applyAlignment="1">
      <alignment horizontal="center"/>
    </xf>
    <xf numFmtId="0" fontId="56" fillId="36" borderId="10" xfId="0" applyFont="1" applyFill="1" applyBorder="1" applyAlignment="1">
      <alignment/>
    </xf>
    <xf numFmtId="0" fontId="56" fillId="36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53" fillId="0" borderId="1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56" fillId="36" borderId="11" xfId="0" applyFont="1" applyFill="1" applyBorder="1" applyAlignment="1">
      <alignment wrapText="1"/>
    </xf>
    <xf numFmtId="2" fontId="0" fillId="0" borderId="10" xfId="0" applyNumberFormat="1" applyBorder="1" applyAlignment="1">
      <alignment/>
    </xf>
    <xf numFmtId="0" fontId="56" fillId="36" borderId="10" xfId="0" applyFont="1" applyFill="1" applyBorder="1" applyAlignment="1">
      <alignment horizontal="center" wrapText="1"/>
    </xf>
    <xf numFmtId="2" fontId="53" fillId="0" borderId="10" xfId="0" applyNumberFormat="1" applyFont="1" applyFill="1" applyBorder="1" applyAlignment="1">
      <alignment horizontal="center"/>
    </xf>
    <xf numFmtId="0" fontId="53" fillId="37" borderId="10" xfId="0" applyFont="1" applyFill="1" applyBorder="1" applyAlignment="1">
      <alignment wrapText="1"/>
    </xf>
    <xf numFmtId="2" fontId="53" fillId="37" borderId="10" xfId="0" applyNumberFormat="1" applyFont="1" applyFill="1" applyBorder="1" applyAlignment="1">
      <alignment horizontal="center" wrapText="1"/>
    </xf>
    <xf numFmtId="0" fontId="53" fillId="37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6" fillId="0" borderId="0" xfId="0" applyFont="1" applyAlignment="1">
      <alignment wrapText="1"/>
    </xf>
    <xf numFmtId="1" fontId="53" fillId="0" borderId="10" xfId="0" applyNumberFormat="1" applyFont="1" applyBorder="1" applyAlignment="1">
      <alignment horizontal="center"/>
    </xf>
    <xf numFmtId="49" fontId="56" fillId="36" borderId="10" xfId="0" applyNumberFormat="1" applyFont="1" applyFill="1" applyBorder="1" applyAlignment="1">
      <alignment horizontal="center" wrapText="1"/>
    </xf>
    <xf numFmtId="1" fontId="56" fillId="36" borderId="10" xfId="0" applyNumberFormat="1" applyFont="1" applyFill="1" applyBorder="1" applyAlignment="1">
      <alignment horizontal="center" wrapText="1"/>
    </xf>
    <xf numFmtId="49" fontId="53" fillId="0" borderId="10" xfId="0" applyNumberFormat="1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0" xfId="55" applyFont="1" applyAlignment="1">
      <alignment horizontal="center" vertical="top" wrapText="1"/>
      <protection/>
    </xf>
    <xf numFmtId="0" fontId="14" fillId="0" borderId="0" xfId="55" applyAlignment="1">
      <alignment horizontal="center"/>
      <protection/>
    </xf>
    <xf numFmtId="0" fontId="14" fillId="0" borderId="0" xfId="55" applyAlignment="1">
      <alignment/>
      <protection/>
    </xf>
    <xf numFmtId="0" fontId="8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12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7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="125" zoomScaleNormal="125" zoomScalePageLayoutView="125" workbookViewId="0" topLeftCell="A7">
      <selection activeCell="G25" sqref="G25"/>
    </sheetView>
  </sheetViews>
  <sheetFormatPr defaultColWidth="9.140625" defaultRowHeight="15"/>
  <cols>
    <col min="1" max="1" width="8.8515625" style="6" customWidth="1"/>
    <col min="2" max="2" width="22.28125" style="6" customWidth="1"/>
    <col min="3" max="3" width="12.8515625" style="8" customWidth="1"/>
    <col min="4" max="4" width="14.00390625" style="8" customWidth="1"/>
    <col min="5" max="5" width="10.28125" style="8" customWidth="1"/>
    <col min="6" max="6" width="13.00390625" style="2" hidden="1" customWidth="1"/>
    <col min="7" max="7" width="10.140625" style="2" bestFit="1" customWidth="1"/>
    <col min="8" max="8" width="8.8515625" style="2" customWidth="1"/>
    <col min="9" max="9" width="14.28125" style="2" customWidth="1"/>
    <col min="10" max="16384" width="8.8515625" style="2" customWidth="1"/>
  </cols>
  <sheetData>
    <row r="1" spans="1:5" ht="18">
      <c r="A1" s="244" t="s">
        <v>53</v>
      </c>
      <c r="B1" s="245"/>
      <c r="C1" s="245"/>
      <c r="D1" s="245"/>
      <c r="E1" s="245"/>
    </row>
    <row r="4" spans="1:10" s="3" customFormat="1" ht="39" customHeight="1">
      <c r="A4" s="5"/>
      <c r="B4" s="14" t="s">
        <v>26</v>
      </c>
      <c r="C4" s="14" t="s">
        <v>32</v>
      </c>
      <c r="D4" s="14" t="s">
        <v>27</v>
      </c>
      <c r="E4" s="15" t="s">
        <v>33</v>
      </c>
      <c r="F4" s="4" t="s">
        <v>29</v>
      </c>
      <c r="G4" s="13" t="s">
        <v>34</v>
      </c>
      <c r="H4" s="13" t="s">
        <v>35</v>
      </c>
      <c r="I4" s="13"/>
      <c r="J4" s="13"/>
    </row>
    <row r="5" spans="2:12" ht="15">
      <c r="B5" s="7" t="s">
        <v>0</v>
      </c>
      <c r="C5" s="8">
        <v>0.019444444444444445</v>
      </c>
      <c r="D5" s="8">
        <v>0</v>
      </c>
      <c r="E5" s="9">
        <v>1</v>
      </c>
      <c r="F5" s="1">
        <f aca="true" t="shared" si="0" ref="F5:F45">$C$5-C5</f>
        <v>0</v>
      </c>
      <c r="G5" s="9">
        <v>1</v>
      </c>
      <c r="H5" s="8">
        <v>0.01834490740740741</v>
      </c>
      <c r="J5"/>
      <c r="K5"/>
      <c r="L5"/>
    </row>
    <row r="6" spans="2:12" ht="15">
      <c r="B6" s="7" t="s">
        <v>1</v>
      </c>
      <c r="C6" s="8">
        <v>0.017187499999999998</v>
      </c>
      <c r="D6" s="8">
        <v>0.0022569444444444447</v>
      </c>
      <c r="E6" s="9">
        <v>2</v>
      </c>
      <c r="F6" s="1">
        <f t="shared" si="0"/>
        <v>0.002256944444444447</v>
      </c>
      <c r="G6" s="9">
        <v>27</v>
      </c>
      <c r="H6" s="8">
        <v>0.0171875</v>
      </c>
      <c r="J6"/>
      <c r="K6"/>
      <c r="L6"/>
    </row>
    <row r="7" spans="2:12" ht="15">
      <c r="B7" s="7" t="s">
        <v>2</v>
      </c>
      <c r="C7" s="8">
        <v>0.016944444444444443</v>
      </c>
      <c r="D7" s="8">
        <v>0.002546296296296296</v>
      </c>
      <c r="E7" s="9">
        <v>3</v>
      </c>
      <c r="F7" s="1">
        <f t="shared" si="0"/>
        <v>0.0025000000000000022</v>
      </c>
      <c r="G7" s="9">
        <v>30</v>
      </c>
      <c r="H7" s="8">
        <v>0.017037037037037035</v>
      </c>
      <c r="J7"/>
      <c r="K7"/>
      <c r="L7"/>
    </row>
    <row r="8" spans="2:12" ht="15">
      <c r="B8" s="7" t="s">
        <v>3</v>
      </c>
      <c r="C8" s="8">
        <v>0.016770833333333332</v>
      </c>
      <c r="D8" s="8">
        <v>0.0027199074074074074</v>
      </c>
      <c r="E8" s="9">
        <v>4</v>
      </c>
      <c r="F8" s="1">
        <f t="shared" si="0"/>
        <v>0.0026736111111111127</v>
      </c>
      <c r="G8" s="9" t="s">
        <v>36</v>
      </c>
      <c r="H8" s="8"/>
      <c r="J8"/>
      <c r="K8"/>
      <c r="L8"/>
    </row>
    <row r="9" spans="2:12" ht="15">
      <c r="B9" s="7" t="s">
        <v>4</v>
      </c>
      <c r="C9" s="8">
        <v>0.01653935185185185</v>
      </c>
      <c r="D9" s="8">
        <v>0.002951388888888889</v>
      </c>
      <c r="E9" s="9">
        <v>5</v>
      </c>
      <c r="F9" s="1">
        <f t="shared" si="0"/>
        <v>0.0029050925925925945</v>
      </c>
      <c r="G9" s="9">
        <v>34</v>
      </c>
      <c r="H9" s="8">
        <v>0.01744212962962963</v>
      </c>
      <c r="J9"/>
      <c r="K9"/>
      <c r="L9"/>
    </row>
    <row r="10" spans="2:12" ht="15">
      <c r="B10" s="7" t="s">
        <v>5</v>
      </c>
      <c r="C10" s="8">
        <v>0.01650462962962963</v>
      </c>
      <c r="D10" s="8">
        <v>0.002951388888888889</v>
      </c>
      <c r="E10" s="9">
        <v>6</v>
      </c>
      <c r="F10" s="1">
        <f t="shared" si="0"/>
        <v>0.0029398148148148152</v>
      </c>
      <c r="G10" s="9">
        <v>26</v>
      </c>
      <c r="H10" s="8">
        <v>0.016469907407407405</v>
      </c>
      <c r="J10"/>
      <c r="K10"/>
      <c r="L10"/>
    </row>
    <row r="11" spans="2:12" ht="15">
      <c r="B11" s="7" t="s">
        <v>6</v>
      </c>
      <c r="C11" s="8">
        <v>0.016400462962962964</v>
      </c>
      <c r="D11" s="8">
        <v>0.0030671296296296297</v>
      </c>
      <c r="E11" s="9">
        <v>7</v>
      </c>
      <c r="F11" s="1">
        <f t="shared" si="0"/>
        <v>0.003043981481481481</v>
      </c>
      <c r="G11" s="9" t="s">
        <v>36</v>
      </c>
      <c r="H11" s="8"/>
      <c r="J11"/>
      <c r="K11"/>
      <c r="L11"/>
    </row>
    <row r="12" spans="2:12" ht="15">
      <c r="B12" s="7" t="s">
        <v>7</v>
      </c>
      <c r="C12" s="8">
        <v>0.01636574074074074</v>
      </c>
      <c r="D12" s="8">
        <v>0.0031249999999999997</v>
      </c>
      <c r="E12" s="9">
        <v>8</v>
      </c>
      <c r="F12" s="1">
        <f t="shared" si="0"/>
        <v>0.003078703703703705</v>
      </c>
      <c r="G12" s="9">
        <v>13</v>
      </c>
      <c r="H12" s="8">
        <v>0.015983796296296295</v>
      </c>
      <c r="J12"/>
      <c r="K12"/>
      <c r="L12"/>
    </row>
    <row r="13" spans="2:12" ht="15">
      <c r="B13" s="7" t="s">
        <v>37</v>
      </c>
      <c r="C13" s="16">
        <v>0.016319444444444445</v>
      </c>
      <c r="D13" s="8">
        <v>0.003125</v>
      </c>
      <c r="E13" s="9">
        <v>9</v>
      </c>
      <c r="F13" s="1"/>
      <c r="G13" s="9">
        <v>22</v>
      </c>
      <c r="H13" s="8">
        <v>0.016122685185185184</v>
      </c>
      <c r="J13"/>
      <c r="K13"/>
      <c r="L13"/>
    </row>
    <row r="14" spans="2:12" ht="15">
      <c r="B14" s="7" t="s">
        <v>38</v>
      </c>
      <c r="C14" s="16">
        <v>0.016319444444444445</v>
      </c>
      <c r="D14" s="8">
        <v>0.003125</v>
      </c>
      <c r="E14" s="9">
        <v>10</v>
      </c>
      <c r="F14" s="1"/>
      <c r="G14" s="9">
        <v>24</v>
      </c>
      <c r="H14" s="8">
        <v>0.016203703703703703</v>
      </c>
      <c r="J14"/>
      <c r="K14"/>
      <c r="L14"/>
    </row>
    <row r="15" spans="2:12" ht="15">
      <c r="B15" s="7" t="s">
        <v>8</v>
      </c>
      <c r="C15" s="8">
        <v>0.016203703703703703</v>
      </c>
      <c r="D15" s="8">
        <v>0.0032407407407407406</v>
      </c>
      <c r="E15" s="9">
        <v>11</v>
      </c>
      <c r="F15" s="1">
        <f t="shared" si="0"/>
        <v>0.003240740740740742</v>
      </c>
      <c r="G15" s="9" t="s">
        <v>36</v>
      </c>
      <c r="H15" s="8"/>
      <c r="J15"/>
      <c r="K15"/>
      <c r="L15"/>
    </row>
    <row r="16" spans="2:12" ht="15">
      <c r="B16" s="7" t="s">
        <v>9</v>
      </c>
      <c r="C16" s="8">
        <v>0.01613425925925926</v>
      </c>
      <c r="D16" s="8">
        <v>0.003356481481481481</v>
      </c>
      <c r="E16" s="9">
        <v>12</v>
      </c>
      <c r="F16" s="1">
        <f t="shared" si="0"/>
        <v>0.0033101851851851834</v>
      </c>
      <c r="G16" s="9">
        <v>32</v>
      </c>
      <c r="H16" s="8">
        <v>0.016377314814814817</v>
      </c>
      <c r="J16"/>
      <c r="K16"/>
      <c r="L16"/>
    </row>
    <row r="17" spans="2:12" ht="15">
      <c r="B17" s="7" t="s">
        <v>10</v>
      </c>
      <c r="C17" s="8">
        <v>0.015856481481481482</v>
      </c>
      <c r="D17" s="8">
        <v>0.003587962962962963</v>
      </c>
      <c r="E17" s="9">
        <v>13</v>
      </c>
      <c r="F17" s="1">
        <f t="shared" si="0"/>
        <v>0.003587962962962963</v>
      </c>
      <c r="G17" s="9">
        <v>28</v>
      </c>
      <c r="H17" s="8">
        <v>0.015949074074074074</v>
      </c>
      <c r="J17"/>
      <c r="K17"/>
      <c r="L17"/>
    </row>
    <row r="18" spans="2:12" ht="15">
      <c r="B18" s="7" t="s">
        <v>39</v>
      </c>
      <c r="C18" s="16">
        <v>0.015856481481481482</v>
      </c>
      <c r="D18" s="8">
        <v>0.003587962962962963</v>
      </c>
      <c r="E18" s="9">
        <v>14</v>
      </c>
      <c r="F18" s="1"/>
      <c r="G18" s="9">
        <v>8</v>
      </c>
      <c r="H18" s="8">
        <v>0.015405092592592595</v>
      </c>
      <c r="J18"/>
      <c r="K18"/>
      <c r="L18"/>
    </row>
    <row r="19" spans="2:12" ht="15">
      <c r="B19" s="7" t="s">
        <v>42</v>
      </c>
      <c r="C19" s="16">
        <v>0.015856481481481482</v>
      </c>
      <c r="D19" s="8">
        <v>0.003587962962962963</v>
      </c>
      <c r="E19" s="9">
        <v>15</v>
      </c>
      <c r="F19" s="1"/>
      <c r="G19" s="9">
        <v>17</v>
      </c>
      <c r="H19" s="8">
        <v>0.015601851851851853</v>
      </c>
      <c r="J19"/>
      <c r="K19"/>
      <c r="L19"/>
    </row>
    <row r="20" spans="2:12" ht="15">
      <c r="B20" s="7" t="s">
        <v>40</v>
      </c>
      <c r="C20" s="16">
        <v>0.015625</v>
      </c>
      <c r="D20" s="8">
        <v>0.0038194444444444443</v>
      </c>
      <c r="E20" s="9">
        <v>16</v>
      </c>
      <c r="F20" s="1"/>
      <c r="G20" s="9">
        <v>15</v>
      </c>
      <c r="H20" s="8">
        <v>0.015370370370370371</v>
      </c>
      <c r="J20"/>
      <c r="K20"/>
      <c r="L20"/>
    </row>
    <row r="21" spans="2:12" ht="15">
      <c r="B21" s="7" t="s">
        <v>11</v>
      </c>
      <c r="C21" s="8">
        <v>0.015555555555555553</v>
      </c>
      <c r="D21" s="8">
        <v>0.003935185185185186</v>
      </c>
      <c r="E21" s="9">
        <v>17</v>
      </c>
      <c r="F21" s="1">
        <f t="shared" si="0"/>
        <v>0.0038888888888888914</v>
      </c>
      <c r="G21" s="9">
        <v>3</v>
      </c>
      <c r="H21" s="8">
        <v>0.014837962962962964</v>
      </c>
      <c r="J21"/>
      <c r="K21"/>
      <c r="L21"/>
    </row>
    <row r="22" spans="2:12" ht="15">
      <c r="B22" s="7" t="s">
        <v>41</v>
      </c>
      <c r="C22" s="16">
        <v>0.015277777777777777</v>
      </c>
      <c r="D22" s="8">
        <v>0.004166666666666667</v>
      </c>
      <c r="E22" s="9">
        <v>18</v>
      </c>
      <c r="F22" s="1"/>
      <c r="G22" s="9">
        <v>2</v>
      </c>
      <c r="H22" s="8">
        <v>0.014409722222222223</v>
      </c>
      <c r="J22"/>
      <c r="K22"/>
      <c r="L22"/>
    </row>
    <row r="23" spans="2:12" ht="15">
      <c r="B23" s="7" t="s">
        <v>43</v>
      </c>
      <c r="C23" s="16">
        <v>0.015277777777777777</v>
      </c>
      <c r="D23" s="8">
        <v>0.004166666666666667</v>
      </c>
      <c r="E23" s="9">
        <v>19</v>
      </c>
      <c r="F23" s="1"/>
      <c r="G23" s="9">
        <v>12</v>
      </c>
      <c r="H23" s="8">
        <v>0.014930555555555555</v>
      </c>
      <c r="J23"/>
      <c r="K23"/>
      <c r="L23"/>
    </row>
    <row r="24" spans="2:12" ht="15">
      <c r="B24" s="7" t="s">
        <v>14</v>
      </c>
      <c r="C24" s="8">
        <v>0.015243055555555557</v>
      </c>
      <c r="D24" s="8">
        <v>0.004224537037037037</v>
      </c>
      <c r="E24" s="9">
        <v>20</v>
      </c>
      <c r="F24" s="1">
        <f>$C$5-C24</f>
        <v>0.004201388888888888</v>
      </c>
      <c r="G24" s="9">
        <v>20</v>
      </c>
      <c r="H24" s="8">
        <v>0.014988425925925926</v>
      </c>
      <c r="J24"/>
      <c r="K24"/>
      <c r="L24"/>
    </row>
    <row r="25" spans="2:12" ht="15">
      <c r="B25" s="7" t="s">
        <v>12</v>
      </c>
      <c r="C25" s="8">
        <v>0.015011574074074075</v>
      </c>
      <c r="D25" s="8">
        <v>0.004456018518518519</v>
      </c>
      <c r="E25" s="9">
        <v>21</v>
      </c>
      <c r="F25" s="1">
        <f t="shared" si="0"/>
        <v>0.00443287037037037</v>
      </c>
      <c r="G25" s="9" t="s">
        <v>36</v>
      </c>
      <c r="H25" s="8"/>
      <c r="J25"/>
      <c r="K25"/>
      <c r="L25"/>
    </row>
    <row r="26" spans="2:12" ht="15">
      <c r="B26" s="7" t="s">
        <v>13</v>
      </c>
      <c r="C26" s="8">
        <v>0.014895833333333332</v>
      </c>
      <c r="D26" s="8">
        <v>0.004571759259259259</v>
      </c>
      <c r="E26" s="9">
        <v>22</v>
      </c>
      <c r="F26" s="1">
        <f t="shared" si="0"/>
        <v>0.004548611111111113</v>
      </c>
      <c r="G26" s="9">
        <v>33</v>
      </c>
      <c r="H26" s="8">
        <v>0.015173611111111113</v>
      </c>
      <c r="J26"/>
      <c r="K26"/>
      <c r="L26"/>
    </row>
    <row r="27" spans="2:12" ht="15">
      <c r="B27" s="7" t="s">
        <v>15</v>
      </c>
      <c r="C27" s="8">
        <v>0.014583333333333332</v>
      </c>
      <c r="D27" s="8">
        <v>0.004861111111111111</v>
      </c>
      <c r="E27" s="9">
        <v>23</v>
      </c>
      <c r="F27" s="1">
        <f t="shared" si="0"/>
        <v>0.004861111111111113</v>
      </c>
      <c r="G27" s="9">
        <v>21</v>
      </c>
      <c r="H27" s="8">
        <v>0.014363425925925925</v>
      </c>
      <c r="J27"/>
      <c r="K27"/>
      <c r="L27"/>
    </row>
    <row r="28" spans="2:12" ht="15">
      <c r="B28" s="7" t="s">
        <v>44</v>
      </c>
      <c r="C28" s="16">
        <v>0.014583333333333332</v>
      </c>
      <c r="D28" s="8">
        <v>0.004861111111111111</v>
      </c>
      <c r="E28" s="9">
        <v>24</v>
      </c>
      <c r="F28" s="1">
        <f t="shared" si="0"/>
        <v>0.004861111111111113</v>
      </c>
      <c r="G28" s="9">
        <v>14</v>
      </c>
      <c r="H28" s="8">
        <v>0.01425925925925926</v>
      </c>
      <c r="J28"/>
      <c r="K28"/>
      <c r="L28"/>
    </row>
    <row r="29" spans="2:12" ht="15">
      <c r="B29" s="7" t="s">
        <v>45</v>
      </c>
      <c r="C29" s="16">
        <v>0.014583333333333332</v>
      </c>
      <c r="D29" s="8">
        <v>0.004861111111111111</v>
      </c>
      <c r="E29" s="9">
        <v>25</v>
      </c>
      <c r="F29" s="1"/>
      <c r="G29" s="9">
        <v>25</v>
      </c>
      <c r="H29" s="8">
        <v>0.014479166666666668</v>
      </c>
      <c r="J29"/>
      <c r="K29"/>
      <c r="L29"/>
    </row>
    <row r="30" spans="2:12" ht="15">
      <c r="B30" s="7" t="s">
        <v>50</v>
      </c>
      <c r="C30" s="16">
        <v>0.014583333333333332</v>
      </c>
      <c r="D30" s="8">
        <v>0.004861111111111111</v>
      </c>
      <c r="E30" s="9">
        <v>26</v>
      </c>
      <c r="F30" s="1"/>
      <c r="G30" s="9">
        <v>6</v>
      </c>
      <c r="H30" s="8">
        <v>0.014050925925925925</v>
      </c>
      <c r="J30"/>
      <c r="K30"/>
      <c r="L30"/>
    </row>
    <row r="31" spans="2:12" ht="15">
      <c r="B31" s="7" t="s">
        <v>28</v>
      </c>
      <c r="C31" s="8">
        <v>0.014502314814814815</v>
      </c>
      <c r="D31" s="8">
        <v>0.004976851851851852</v>
      </c>
      <c r="E31" s="9">
        <v>27</v>
      </c>
      <c r="F31" s="1">
        <f t="shared" si="0"/>
        <v>0.00494212962962963</v>
      </c>
      <c r="G31" s="9" t="s">
        <v>36</v>
      </c>
      <c r="H31" s="8"/>
      <c r="J31"/>
      <c r="K31"/>
      <c r="L31"/>
    </row>
    <row r="32" spans="2:12" ht="15">
      <c r="B32" s="7" t="s">
        <v>16</v>
      </c>
      <c r="C32" s="8">
        <v>0.014409722222222221</v>
      </c>
      <c r="D32" s="8">
        <v>0.0050347222222222225</v>
      </c>
      <c r="E32" s="9">
        <v>28</v>
      </c>
      <c r="F32" s="1">
        <f t="shared" si="0"/>
        <v>0.005034722222222223</v>
      </c>
      <c r="G32" s="9">
        <v>16</v>
      </c>
      <c r="H32" s="8">
        <v>0.014155092592592594</v>
      </c>
      <c r="J32"/>
      <c r="K32"/>
      <c r="L32"/>
    </row>
    <row r="33" spans="2:12" ht="15">
      <c r="B33" s="7" t="s">
        <v>17</v>
      </c>
      <c r="C33" s="8">
        <v>0.014374999999999999</v>
      </c>
      <c r="D33" s="8">
        <v>0.005092592592592592</v>
      </c>
      <c r="E33" s="9">
        <v>29</v>
      </c>
      <c r="F33" s="1">
        <f t="shared" si="0"/>
        <v>0.005069444444444446</v>
      </c>
      <c r="G33" s="9">
        <v>29</v>
      </c>
      <c r="H33" s="8">
        <v>0.014479166666666664</v>
      </c>
      <c r="J33"/>
      <c r="K33"/>
      <c r="L33"/>
    </row>
    <row r="34" spans="2:12" ht="15">
      <c r="B34" s="7" t="s">
        <v>18</v>
      </c>
      <c r="C34" s="8">
        <v>0.014340277777777776</v>
      </c>
      <c r="D34" s="8">
        <v>0.0051504629629629635</v>
      </c>
      <c r="E34" s="9">
        <v>30</v>
      </c>
      <c r="F34" s="1">
        <f t="shared" si="0"/>
        <v>0.005104166666666668</v>
      </c>
      <c r="G34" s="9" t="s">
        <v>36</v>
      </c>
      <c r="H34" s="8"/>
      <c r="J34"/>
      <c r="K34"/>
      <c r="L34"/>
    </row>
    <row r="35" spans="2:12" ht="15">
      <c r="B35" s="7" t="s">
        <v>46</v>
      </c>
      <c r="C35" s="16">
        <v>0.01423611111111111</v>
      </c>
      <c r="D35" s="8">
        <v>0.005208333333333333</v>
      </c>
      <c r="E35" s="9">
        <v>31</v>
      </c>
      <c r="F35" s="1">
        <f t="shared" si="0"/>
        <v>0.005208333333333334</v>
      </c>
      <c r="G35" s="9">
        <v>4</v>
      </c>
      <c r="H35" s="8">
        <v>0.01363425925925926</v>
      </c>
      <c r="J35"/>
      <c r="K35"/>
      <c r="L35"/>
    </row>
    <row r="36" spans="2:12" ht="15">
      <c r="B36" s="7" t="s">
        <v>48</v>
      </c>
      <c r="C36" s="16">
        <v>0.01423611111111111</v>
      </c>
      <c r="D36" s="8">
        <v>0.005208333333333333</v>
      </c>
      <c r="E36" s="9">
        <v>32</v>
      </c>
      <c r="F36" s="1"/>
      <c r="G36" s="9">
        <v>5</v>
      </c>
      <c r="H36" s="8">
        <v>0.01369212962962963</v>
      </c>
      <c r="J36"/>
      <c r="K36"/>
      <c r="L36"/>
    </row>
    <row r="37" spans="2:12" ht="15">
      <c r="B37" s="7" t="s">
        <v>49</v>
      </c>
      <c r="C37" s="16">
        <v>0.01423611111111111</v>
      </c>
      <c r="D37" s="8">
        <v>0.005208333333333333</v>
      </c>
      <c r="E37" s="9">
        <v>33</v>
      </c>
      <c r="F37" s="1"/>
      <c r="G37" s="9">
        <v>7</v>
      </c>
      <c r="H37" s="8">
        <v>0.013761574074074075</v>
      </c>
      <c r="J37"/>
      <c r="K37"/>
      <c r="L37"/>
    </row>
    <row r="38" spans="2:12" ht="15">
      <c r="B38" s="7" t="s">
        <v>47</v>
      </c>
      <c r="C38" s="16">
        <v>0.01423611111111111</v>
      </c>
      <c r="D38" s="8">
        <v>0.005208333333333333</v>
      </c>
      <c r="E38" s="9">
        <v>34</v>
      </c>
      <c r="F38" s="1"/>
      <c r="G38" s="9">
        <v>9</v>
      </c>
      <c r="H38" s="8">
        <v>0.013854166666666667</v>
      </c>
      <c r="J38"/>
      <c r="K38"/>
      <c r="L38"/>
    </row>
    <row r="39" spans="2:12" ht="15">
      <c r="B39" s="7" t="s">
        <v>19</v>
      </c>
      <c r="C39" s="8">
        <v>0.014143518518518519</v>
      </c>
      <c r="D39" s="8">
        <v>0.005324074074074075</v>
      </c>
      <c r="E39" s="9">
        <v>35</v>
      </c>
      <c r="F39" s="1">
        <f t="shared" si="0"/>
        <v>0.005300925925925926</v>
      </c>
      <c r="G39" s="9">
        <v>23</v>
      </c>
      <c r="H39" s="8">
        <v>0.013935185185185186</v>
      </c>
      <c r="J39"/>
      <c r="K39"/>
      <c r="L39"/>
    </row>
    <row r="40" spans="2:12" ht="15">
      <c r="B40" s="7" t="s">
        <v>20</v>
      </c>
      <c r="C40" s="8">
        <v>0.014097222222222221</v>
      </c>
      <c r="D40" s="8">
        <v>0.005381944444444445</v>
      </c>
      <c r="E40" s="9">
        <v>36</v>
      </c>
      <c r="F40" s="1">
        <f t="shared" si="0"/>
        <v>0.005347222222222224</v>
      </c>
      <c r="G40" s="9">
        <v>31</v>
      </c>
      <c r="H40" s="8">
        <v>0.014212962962962958</v>
      </c>
      <c r="J40"/>
      <c r="K40"/>
      <c r="L40"/>
    </row>
    <row r="41" spans="2:12" ht="15">
      <c r="B41" s="7" t="s">
        <v>21</v>
      </c>
      <c r="C41" s="8">
        <v>0.01383101851851852</v>
      </c>
      <c r="D41" s="8">
        <v>0.005613425925925927</v>
      </c>
      <c r="E41" s="9">
        <v>37</v>
      </c>
      <c r="F41" s="1">
        <f t="shared" si="0"/>
        <v>0.0056134259259259245</v>
      </c>
      <c r="G41" s="9">
        <v>18</v>
      </c>
      <c r="H41" s="8">
        <v>0.013587962962962961</v>
      </c>
      <c r="J41"/>
      <c r="K41"/>
      <c r="L41"/>
    </row>
    <row r="42" spans="2:12" ht="15">
      <c r="B42" s="7" t="s">
        <v>22</v>
      </c>
      <c r="C42" s="8">
        <v>0.013680555555555555</v>
      </c>
      <c r="D42" s="8">
        <v>0.005787037037037038</v>
      </c>
      <c r="E42" s="9">
        <v>38</v>
      </c>
      <c r="F42" s="1">
        <f t="shared" si="0"/>
        <v>0.00576388888888889</v>
      </c>
      <c r="G42" s="9" t="s">
        <v>36</v>
      </c>
      <c r="H42" s="8"/>
      <c r="J42"/>
      <c r="K42"/>
      <c r="L42"/>
    </row>
    <row r="43" spans="2:12" ht="15">
      <c r="B43" s="7" t="s">
        <v>23</v>
      </c>
      <c r="C43" s="8">
        <v>0.013622685185185184</v>
      </c>
      <c r="D43" s="8">
        <v>0.005844907407407407</v>
      </c>
      <c r="E43" s="9">
        <v>39</v>
      </c>
      <c r="F43" s="1">
        <f t="shared" si="0"/>
        <v>0.005821759259259261</v>
      </c>
      <c r="G43" s="9">
        <v>10</v>
      </c>
      <c r="H43" s="8">
        <v>0.013229166666666667</v>
      </c>
      <c r="J43"/>
      <c r="K43"/>
      <c r="L43"/>
    </row>
    <row r="44" spans="2:12" ht="15">
      <c r="B44" s="7" t="s">
        <v>24</v>
      </c>
      <c r="C44" s="8">
        <v>0.013414351851851851</v>
      </c>
      <c r="D44" s="8">
        <v>0.006076388888888889</v>
      </c>
      <c r="E44" s="9">
        <v>40</v>
      </c>
      <c r="F44" s="1">
        <f t="shared" si="0"/>
        <v>0.006030092592592594</v>
      </c>
      <c r="G44" s="9">
        <v>11</v>
      </c>
      <c r="H44" s="8">
        <v>0.013009259259259259</v>
      </c>
      <c r="J44"/>
      <c r="K44"/>
      <c r="L44"/>
    </row>
    <row r="45" spans="2:12" ht="15">
      <c r="B45" s="7" t="s">
        <v>25</v>
      </c>
      <c r="C45" s="8">
        <v>0.012905092592592591</v>
      </c>
      <c r="D45" s="8">
        <v>0.006539351851851852</v>
      </c>
      <c r="E45" s="9">
        <v>41</v>
      </c>
      <c r="F45" s="1">
        <f t="shared" si="0"/>
        <v>0.0065393518518518535</v>
      </c>
      <c r="G45" s="9">
        <v>19</v>
      </c>
      <c r="H45" s="8">
        <v>0.012662037037037038</v>
      </c>
      <c r="J45"/>
      <c r="K45"/>
      <c r="L45"/>
    </row>
    <row r="46" ht="13.5">
      <c r="E46" s="10"/>
    </row>
    <row r="47" spans="1:5" ht="13.5">
      <c r="A47" s="11" t="s">
        <v>51</v>
      </c>
      <c r="B47" s="11" t="s">
        <v>30</v>
      </c>
      <c r="C47" s="12"/>
      <c r="D47" s="12"/>
      <c r="E47" s="10"/>
    </row>
    <row r="48" spans="1:5" ht="13.5">
      <c r="A48" s="11"/>
      <c r="B48" s="11" t="s">
        <v>31</v>
      </c>
      <c r="C48" s="12"/>
      <c r="D48" s="12"/>
      <c r="E48" s="10"/>
    </row>
    <row r="49" ht="13.5">
      <c r="B49" s="11" t="s">
        <v>54</v>
      </c>
    </row>
    <row r="50" spans="2:3" ht="13.5">
      <c r="B50" s="11" t="s">
        <v>55</v>
      </c>
      <c r="C50" s="1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8"/>
  <sheetViews>
    <sheetView zoomScale="125" zoomScaleNormal="125" zoomScalePageLayoutView="125" workbookViewId="0" topLeftCell="A32">
      <selection activeCell="F36" sqref="F36"/>
    </sheetView>
  </sheetViews>
  <sheetFormatPr defaultColWidth="11.28125" defaultRowHeight="15"/>
  <cols>
    <col min="1" max="1" width="8.8515625" style="29" customWidth="1"/>
    <col min="2" max="2" width="22.28125" style="29" customWidth="1"/>
    <col min="3" max="3" width="12.8515625" style="29" customWidth="1"/>
    <col min="4" max="4" width="14.00390625" style="29" customWidth="1"/>
    <col min="5" max="5" width="10.28125" style="29" customWidth="1"/>
    <col min="6" max="6" width="10.8515625" style="32" customWidth="1"/>
    <col min="7" max="7" width="10.8515625" style="29" customWidth="1"/>
    <col min="8" max="8" width="11.8515625" style="29" customWidth="1"/>
    <col min="9" max="16384" width="11.28125" style="29" customWidth="1"/>
  </cols>
  <sheetData>
    <row r="1" spans="1:7" ht="17.25">
      <c r="A1" s="244" t="s">
        <v>122</v>
      </c>
      <c r="B1" s="244"/>
      <c r="C1" s="244"/>
      <c r="D1" s="244"/>
      <c r="E1" s="244"/>
      <c r="F1" s="26"/>
      <c r="G1" s="2"/>
    </row>
    <row r="2" spans="1:7" ht="13.5">
      <c r="A2" s="6"/>
      <c r="B2" s="6"/>
      <c r="C2" s="8"/>
      <c r="D2" s="8"/>
      <c r="E2" s="8"/>
      <c r="F2" s="26"/>
      <c r="G2" s="2"/>
    </row>
    <row r="3" spans="1:7" ht="13.5">
      <c r="A3" s="6"/>
      <c r="B3" s="6"/>
      <c r="C3" s="8"/>
      <c r="D3" s="8"/>
      <c r="E3" s="8"/>
      <c r="F3" s="26"/>
      <c r="G3" s="2"/>
    </row>
    <row r="4" spans="1:9" ht="39">
      <c r="A4" s="5"/>
      <c r="B4" s="14" t="s">
        <v>26</v>
      </c>
      <c r="C4" s="14" t="s">
        <v>67</v>
      </c>
      <c r="D4" s="14" t="s">
        <v>123</v>
      </c>
      <c r="E4" s="15" t="s">
        <v>33</v>
      </c>
      <c r="F4" s="27" t="s">
        <v>124</v>
      </c>
      <c r="G4" s="46" t="s">
        <v>89</v>
      </c>
      <c r="I4" s="27"/>
    </row>
    <row r="5" spans="1:9" ht="15">
      <c r="A5" s="6"/>
      <c r="B5" s="20" t="s">
        <v>99</v>
      </c>
      <c r="C5" s="39">
        <v>0.01966435185185185</v>
      </c>
      <c r="D5" s="39">
        <f aca="true" t="shared" si="0" ref="D5:D36">$C$5-C5</f>
        <v>0</v>
      </c>
      <c r="E5" s="40">
        <v>1</v>
      </c>
      <c r="F5" s="40"/>
      <c r="G5" s="41" t="s">
        <v>62</v>
      </c>
      <c r="H5" s="45"/>
      <c r="I5" s="41"/>
    </row>
    <row r="6" spans="1:9" ht="15">
      <c r="A6" s="6"/>
      <c r="B6" s="20" t="s">
        <v>116</v>
      </c>
      <c r="C6" s="39">
        <v>0.018483796296296297</v>
      </c>
      <c r="D6" s="39">
        <f t="shared" si="0"/>
        <v>0.0011805555555555527</v>
      </c>
      <c r="E6" s="40">
        <v>2</v>
      </c>
      <c r="F6" s="40"/>
      <c r="G6" s="41" t="s">
        <v>62</v>
      </c>
      <c r="H6" s="45"/>
      <c r="I6" s="41"/>
    </row>
    <row r="7" spans="1:9" ht="15">
      <c r="A7" s="6"/>
      <c r="B7" s="20" t="s">
        <v>98</v>
      </c>
      <c r="C7" s="39">
        <v>0.018472222222222227</v>
      </c>
      <c r="D7" s="39">
        <f t="shared" si="0"/>
        <v>0.0011921296296296229</v>
      </c>
      <c r="E7" s="40">
        <v>3</v>
      </c>
      <c r="F7" s="40"/>
      <c r="G7" s="41" t="s">
        <v>62</v>
      </c>
      <c r="H7" s="45"/>
      <c r="I7" s="41"/>
    </row>
    <row r="8" spans="1:9" ht="15">
      <c r="A8" s="6"/>
      <c r="B8" s="20" t="s">
        <v>0</v>
      </c>
      <c r="C8" s="39">
        <v>0.018275462962962966</v>
      </c>
      <c r="D8" s="39">
        <f t="shared" si="0"/>
        <v>0.001388888888888884</v>
      </c>
      <c r="E8" s="40">
        <v>4</v>
      </c>
      <c r="F8" s="40">
        <v>8</v>
      </c>
      <c r="G8" s="41">
        <v>0.01820601851851852</v>
      </c>
      <c r="H8" s="45"/>
      <c r="I8" s="41"/>
    </row>
    <row r="9" spans="1:9" ht="15">
      <c r="A9" s="6"/>
      <c r="B9" s="20" t="s">
        <v>97</v>
      </c>
      <c r="C9" s="39">
        <v>0.018275462962962966</v>
      </c>
      <c r="D9" s="39">
        <f t="shared" si="0"/>
        <v>0.001388888888888884</v>
      </c>
      <c r="E9" s="40">
        <v>5</v>
      </c>
      <c r="F9" s="40"/>
      <c r="G9" s="41" t="s">
        <v>62</v>
      </c>
      <c r="H9" s="45"/>
      <c r="I9" s="41"/>
    </row>
    <row r="10" spans="1:9" ht="15">
      <c r="A10" s="6"/>
      <c r="B10" s="20" t="s">
        <v>100</v>
      </c>
      <c r="C10" s="39">
        <v>0.01799768518518519</v>
      </c>
      <c r="D10" s="39">
        <f t="shared" si="0"/>
        <v>0.00166666666666666</v>
      </c>
      <c r="E10" s="40">
        <v>6</v>
      </c>
      <c r="F10" s="40"/>
      <c r="G10" s="41" t="s">
        <v>62</v>
      </c>
      <c r="H10" s="45"/>
      <c r="I10" s="41"/>
    </row>
    <row r="11" spans="1:9" ht="15">
      <c r="A11" s="6"/>
      <c r="B11" s="20" t="s">
        <v>2</v>
      </c>
      <c r="C11" s="39">
        <v>0.017546296296296292</v>
      </c>
      <c r="D11" s="39">
        <f t="shared" si="0"/>
        <v>0.002118055555555557</v>
      </c>
      <c r="E11" s="40">
        <v>7</v>
      </c>
      <c r="F11" s="40"/>
      <c r="G11" s="41" t="s">
        <v>62</v>
      </c>
      <c r="H11" s="45"/>
      <c r="I11" s="41"/>
    </row>
    <row r="12" spans="1:9" ht="15">
      <c r="A12" s="6"/>
      <c r="B12" s="20" t="s">
        <v>120</v>
      </c>
      <c r="C12" s="39">
        <v>0.017511574074074072</v>
      </c>
      <c r="D12" s="39">
        <f t="shared" si="0"/>
        <v>0.0021527777777777778</v>
      </c>
      <c r="E12" s="40">
        <v>8</v>
      </c>
      <c r="F12" s="40"/>
      <c r="G12" s="41" t="s">
        <v>62</v>
      </c>
      <c r="H12" s="45"/>
      <c r="I12" s="41"/>
    </row>
    <row r="13" spans="1:9" ht="15">
      <c r="A13" s="6"/>
      <c r="B13" s="20" t="s">
        <v>10</v>
      </c>
      <c r="C13" s="39">
        <v>0.017303240740740744</v>
      </c>
      <c r="D13" s="39">
        <f t="shared" si="0"/>
        <v>0.0023611111111111055</v>
      </c>
      <c r="E13" s="40">
        <v>9</v>
      </c>
      <c r="F13" s="40">
        <v>1</v>
      </c>
      <c r="G13" s="41">
        <v>0.01616898148148149</v>
      </c>
      <c r="H13" s="45"/>
      <c r="I13" s="41"/>
    </row>
    <row r="14" spans="1:9" ht="15">
      <c r="A14" s="6"/>
      <c r="B14" s="20" t="s">
        <v>71</v>
      </c>
      <c r="C14" s="39">
        <v>0.016724537037037045</v>
      </c>
      <c r="D14" s="39">
        <f t="shared" si="0"/>
        <v>0.002939814814814805</v>
      </c>
      <c r="E14" s="40">
        <v>10</v>
      </c>
      <c r="F14" s="40"/>
      <c r="G14" s="41" t="s">
        <v>62</v>
      </c>
      <c r="H14" s="45"/>
      <c r="I14" s="41"/>
    </row>
    <row r="15" spans="1:9" ht="15">
      <c r="A15" s="6"/>
      <c r="B15" s="20" t="s">
        <v>5</v>
      </c>
      <c r="C15" s="39">
        <v>0.01665509259259259</v>
      </c>
      <c r="D15" s="39">
        <f t="shared" si="0"/>
        <v>0.00300925925925926</v>
      </c>
      <c r="E15" s="40">
        <v>11</v>
      </c>
      <c r="F15" s="40">
        <v>4</v>
      </c>
      <c r="G15" s="41">
        <v>0.016435185185185185</v>
      </c>
      <c r="H15" s="45"/>
      <c r="I15" s="41"/>
    </row>
    <row r="16" spans="1:9" ht="15">
      <c r="A16" s="6"/>
      <c r="B16" s="20" t="s">
        <v>126</v>
      </c>
      <c r="C16" s="39">
        <v>0.016655092592592593</v>
      </c>
      <c r="D16" s="39">
        <f t="shared" si="0"/>
        <v>0.0030092592592592567</v>
      </c>
      <c r="E16" s="40">
        <v>12</v>
      </c>
      <c r="F16" s="40">
        <v>5</v>
      </c>
      <c r="G16" s="41">
        <v>0.016435185185185188</v>
      </c>
      <c r="H16" s="45"/>
      <c r="I16" s="41"/>
    </row>
    <row r="17" spans="1:9" ht="15">
      <c r="A17" s="6"/>
      <c r="B17" s="20" t="s">
        <v>101</v>
      </c>
      <c r="C17" s="39">
        <v>0.016481481481481475</v>
      </c>
      <c r="D17" s="39">
        <f t="shared" si="0"/>
        <v>0.003182870370370374</v>
      </c>
      <c r="E17" s="40">
        <v>13</v>
      </c>
      <c r="F17" s="40"/>
      <c r="G17" s="41" t="s">
        <v>62</v>
      </c>
      <c r="H17" s="45"/>
      <c r="I17" s="41"/>
    </row>
    <row r="18" spans="1:9" ht="15">
      <c r="A18" s="6"/>
      <c r="B18" s="20" t="s">
        <v>102</v>
      </c>
      <c r="C18" s="39">
        <v>0.016377314814814813</v>
      </c>
      <c r="D18" s="39">
        <f t="shared" si="0"/>
        <v>0.0032870370370370362</v>
      </c>
      <c r="E18" s="40">
        <v>14</v>
      </c>
      <c r="F18" s="40"/>
      <c r="G18" s="41" t="s">
        <v>62</v>
      </c>
      <c r="H18" s="45"/>
      <c r="I18" s="41"/>
    </row>
    <row r="19" spans="1:9" ht="15">
      <c r="A19" s="6"/>
      <c r="B19" s="20" t="s">
        <v>60</v>
      </c>
      <c r="C19" s="39">
        <v>0.016319444444444442</v>
      </c>
      <c r="D19" s="39">
        <f t="shared" si="0"/>
        <v>0.0033449074074074076</v>
      </c>
      <c r="E19" s="40">
        <v>15</v>
      </c>
      <c r="F19" s="40"/>
      <c r="G19" s="41" t="s">
        <v>62</v>
      </c>
      <c r="H19" s="45"/>
      <c r="I19" s="41"/>
    </row>
    <row r="20" spans="1:9" ht="15">
      <c r="A20" s="6"/>
      <c r="B20" s="20" t="s">
        <v>6</v>
      </c>
      <c r="C20" s="39">
        <v>0.016273148148148148</v>
      </c>
      <c r="D20" s="39">
        <f t="shared" si="0"/>
        <v>0.003391203703703702</v>
      </c>
      <c r="E20" s="40">
        <v>16</v>
      </c>
      <c r="F20" s="40"/>
      <c r="G20" s="41" t="s">
        <v>62</v>
      </c>
      <c r="H20" s="45"/>
      <c r="I20" s="41"/>
    </row>
    <row r="21" spans="1:9" ht="15">
      <c r="A21" s="6"/>
      <c r="B21" s="20" t="s">
        <v>4</v>
      </c>
      <c r="C21" s="39">
        <v>0.016087962962962964</v>
      </c>
      <c r="D21" s="39">
        <f t="shared" si="0"/>
        <v>0.003576388888888886</v>
      </c>
      <c r="E21" s="40">
        <v>17</v>
      </c>
      <c r="F21" s="40"/>
      <c r="G21" s="41" t="s">
        <v>62</v>
      </c>
      <c r="H21" s="45"/>
      <c r="I21" s="41"/>
    </row>
    <row r="22" spans="1:9" ht="15">
      <c r="A22" s="6"/>
      <c r="B22" s="20" t="s">
        <v>112</v>
      </c>
      <c r="C22" s="39">
        <v>0.01601851851851852</v>
      </c>
      <c r="D22" s="39">
        <f t="shared" si="0"/>
        <v>0.003645833333333331</v>
      </c>
      <c r="E22" s="40">
        <v>18</v>
      </c>
      <c r="F22" s="40"/>
      <c r="G22" s="41" t="s">
        <v>62</v>
      </c>
      <c r="H22" s="45"/>
      <c r="I22" s="41"/>
    </row>
    <row r="23" spans="1:9" ht="15">
      <c r="A23" s="6"/>
      <c r="B23" s="20" t="s">
        <v>38</v>
      </c>
      <c r="C23" s="39">
        <v>0.015914351851851853</v>
      </c>
      <c r="D23" s="39">
        <f t="shared" si="0"/>
        <v>0.0037499999999999964</v>
      </c>
      <c r="E23" s="40">
        <v>19</v>
      </c>
      <c r="F23" s="40"/>
      <c r="G23" s="41" t="s">
        <v>62</v>
      </c>
      <c r="H23" s="45"/>
      <c r="I23" s="41"/>
    </row>
    <row r="24" spans="1:9" ht="15">
      <c r="A24" s="6"/>
      <c r="B24" s="20" t="s">
        <v>13</v>
      </c>
      <c r="C24" s="39">
        <v>0.015844907407407405</v>
      </c>
      <c r="D24" s="39">
        <f t="shared" si="0"/>
        <v>0.0038194444444444448</v>
      </c>
      <c r="E24" s="40">
        <v>20</v>
      </c>
      <c r="F24" s="40">
        <v>6</v>
      </c>
      <c r="G24" s="41">
        <v>0.01570601851851852</v>
      </c>
      <c r="H24" s="45"/>
      <c r="I24" s="41"/>
    </row>
    <row r="25" spans="1:9" ht="15">
      <c r="A25" s="6"/>
      <c r="B25" s="20" t="s">
        <v>90</v>
      </c>
      <c r="C25" s="39">
        <v>0.015810185185185188</v>
      </c>
      <c r="D25" s="39">
        <f t="shared" si="0"/>
        <v>0.003854166666666662</v>
      </c>
      <c r="E25" s="40">
        <v>21</v>
      </c>
      <c r="F25" s="40"/>
      <c r="G25" s="41" t="s">
        <v>62</v>
      </c>
      <c r="H25" s="45"/>
      <c r="I25" s="41"/>
    </row>
    <row r="26" spans="1:9" ht="15">
      <c r="A26" s="6"/>
      <c r="B26" s="20" t="s">
        <v>127</v>
      </c>
      <c r="C26" s="39">
        <v>0.015740740740740743</v>
      </c>
      <c r="D26" s="39">
        <f t="shared" si="0"/>
        <v>0.003923611111111107</v>
      </c>
      <c r="E26" s="40">
        <v>22</v>
      </c>
      <c r="F26" s="40">
        <v>11</v>
      </c>
      <c r="G26" s="41">
        <v>0.016215277777777783</v>
      </c>
      <c r="H26" s="45"/>
      <c r="I26" s="41"/>
    </row>
    <row r="27" spans="1:9" ht="15">
      <c r="A27" s="6"/>
      <c r="B27" s="20" t="s">
        <v>40</v>
      </c>
      <c r="C27" s="39">
        <v>0.015578703703703706</v>
      </c>
      <c r="D27" s="39">
        <f t="shared" si="0"/>
        <v>0.004085648148148144</v>
      </c>
      <c r="E27" s="40">
        <v>23</v>
      </c>
      <c r="F27" s="40"/>
      <c r="G27" s="41" t="s">
        <v>62</v>
      </c>
      <c r="H27" s="45"/>
      <c r="I27" s="41"/>
    </row>
    <row r="28" spans="1:9" ht="15">
      <c r="A28" s="6"/>
      <c r="B28" s="20" t="s">
        <v>37</v>
      </c>
      <c r="C28" s="39">
        <v>0.015543981481481478</v>
      </c>
      <c r="D28" s="39">
        <f t="shared" si="0"/>
        <v>0.0041203703703703715</v>
      </c>
      <c r="E28" s="40">
        <v>24</v>
      </c>
      <c r="F28" s="40"/>
      <c r="G28" s="41" t="s">
        <v>62</v>
      </c>
      <c r="H28" s="45"/>
      <c r="I28" s="41"/>
    </row>
    <row r="29" spans="1:9" ht="15">
      <c r="A29" s="6"/>
      <c r="B29" s="20" t="s">
        <v>39</v>
      </c>
      <c r="C29" s="39">
        <v>0.015497685185185184</v>
      </c>
      <c r="D29" s="39">
        <f t="shared" si="0"/>
        <v>0.004166666666666666</v>
      </c>
      <c r="E29" s="40">
        <v>25</v>
      </c>
      <c r="F29" s="40">
        <v>14</v>
      </c>
      <c r="G29" s="41">
        <v>0.016087962962962964</v>
      </c>
      <c r="H29" s="45"/>
      <c r="I29" s="41"/>
    </row>
    <row r="30" spans="1:9" ht="15">
      <c r="A30" s="6"/>
      <c r="B30" s="20" t="s">
        <v>59</v>
      </c>
      <c r="C30" s="39">
        <v>0.015428240740740737</v>
      </c>
      <c r="D30" s="39">
        <f t="shared" si="0"/>
        <v>0.004236111111111112</v>
      </c>
      <c r="E30" s="40">
        <v>26</v>
      </c>
      <c r="F30" s="40"/>
      <c r="G30" s="41" t="s">
        <v>62</v>
      </c>
      <c r="H30" s="45"/>
      <c r="I30" s="41"/>
    </row>
    <row r="31" spans="1:9" ht="15">
      <c r="A31" s="6"/>
      <c r="B31" s="20" t="s">
        <v>12</v>
      </c>
      <c r="C31" s="39">
        <v>0.015370370370370368</v>
      </c>
      <c r="D31" s="39">
        <f t="shared" si="0"/>
        <v>0.004293981481481482</v>
      </c>
      <c r="E31" s="40">
        <v>27</v>
      </c>
      <c r="F31" s="40"/>
      <c r="G31" s="41" t="s">
        <v>62</v>
      </c>
      <c r="H31" s="45"/>
      <c r="I31" s="41"/>
    </row>
    <row r="32" spans="1:9" ht="15">
      <c r="A32" s="6"/>
      <c r="B32" s="20" t="s">
        <v>86</v>
      </c>
      <c r="C32" s="39">
        <v>0.015208333333333336</v>
      </c>
      <c r="D32" s="39">
        <f t="shared" si="0"/>
        <v>0.004456018518518514</v>
      </c>
      <c r="E32" s="40">
        <v>28</v>
      </c>
      <c r="F32" s="40"/>
      <c r="G32" s="41" t="s">
        <v>62</v>
      </c>
      <c r="H32" s="45"/>
      <c r="I32" s="41"/>
    </row>
    <row r="33" spans="1:9" ht="15">
      <c r="A33" s="6"/>
      <c r="B33" s="20" t="s">
        <v>11</v>
      </c>
      <c r="C33" s="39">
        <v>0.015127314814814817</v>
      </c>
      <c r="D33" s="39">
        <f t="shared" si="0"/>
        <v>0.004537037037037032</v>
      </c>
      <c r="E33" s="40">
        <v>29</v>
      </c>
      <c r="F33" s="40">
        <v>2</v>
      </c>
      <c r="G33" s="41">
        <v>0.014861111111111115</v>
      </c>
      <c r="H33" s="45"/>
      <c r="I33" s="41"/>
    </row>
    <row r="34" spans="1:9" ht="15">
      <c r="A34" s="6"/>
      <c r="B34" s="20" t="s">
        <v>80</v>
      </c>
      <c r="C34" s="39">
        <v>0.015034722222222222</v>
      </c>
      <c r="D34" s="39">
        <f t="shared" si="0"/>
        <v>0.004629629629629628</v>
      </c>
      <c r="E34" s="40">
        <v>30</v>
      </c>
      <c r="F34" s="40">
        <v>3</v>
      </c>
      <c r="G34" s="41">
        <v>0.01476851851851852</v>
      </c>
      <c r="H34" s="45"/>
      <c r="I34" s="41"/>
    </row>
    <row r="35" spans="1:9" ht="15">
      <c r="A35" s="6"/>
      <c r="B35" s="20" t="s">
        <v>17</v>
      </c>
      <c r="C35" s="39">
        <v>0.014965277777777779</v>
      </c>
      <c r="D35" s="39">
        <f t="shared" si="0"/>
        <v>0.004699074074074071</v>
      </c>
      <c r="E35" s="40">
        <v>31</v>
      </c>
      <c r="F35" s="40"/>
      <c r="G35" s="41" t="s">
        <v>62</v>
      </c>
      <c r="H35" s="45"/>
      <c r="I35" s="41"/>
    </row>
    <row r="36" spans="1:9" ht="15">
      <c r="A36" s="6"/>
      <c r="B36" s="20" t="s">
        <v>128</v>
      </c>
      <c r="C36" s="39">
        <v>0.014930555555555556</v>
      </c>
      <c r="D36" s="39">
        <f t="shared" si="0"/>
        <v>0.004733796296296293</v>
      </c>
      <c r="E36" s="40">
        <v>32</v>
      </c>
      <c r="F36" s="40">
        <v>9</v>
      </c>
      <c r="G36" s="41">
        <v>0.015196759259259262</v>
      </c>
      <c r="H36" s="45"/>
      <c r="I36" s="41"/>
    </row>
    <row r="37" spans="1:9" ht="15">
      <c r="A37" s="6"/>
      <c r="B37" s="20" t="s">
        <v>109</v>
      </c>
      <c r="C37" s="39">
        <v>0.014780092592592598</v>
      </c>
      <c r="D37" s="39">
        <f aca="true" t="shared" si="1" ref="D37:D65">$C$5-C37</f>
        <v>0.004884259259259251</v>
      </c>
      <c r="E37" s="40">
        <v>33</v>
      </c>
      <c r="F37" s="40"/>
      <c r="G37" s="41" t="s">
        <v>62</v>
      </c>
      <c r="H37" s="45"/>
      <c r="I37" s="41"/>
    </row>
    <row r="38" spans="1:9" ht="15">
      <c r="A38" s="6"/>
      <c r="B38" s="20" t="s">
        <v>103</v>
      </c>
      <c r="C38" s="39">
        <v>0.01472222222222222</v>
      </c>
      <c r="D38" s="39">
        <f t="shared" si="1"/>
        <v>0.00494212962962963</v>
      </c>
      <c r="E38" s="40">
        <v>34</v>
      </c>
      <c r="F38" s="40"/>
      <c r="G38" s="41" t="s">
        <v>62</v>
      </c>
      <c r="H38" s="45"/>
      <c r="I38" s="41"/>
    </row>
    <row r="39" spans="1:9" ht="15">
      <c r="A39" s="6"/>
      <c r="B39" s="20" t="s">
        <v>43</v>
      </c>
      <c r="C39" s="39">
        <v>0.014675925925925926</v>
      </c>
      <c r="D39" s="39">
        <f t="shared" si="1"/>
        <v>0.004988425925925924</v>
      </c>
      <c r="E39" s="40">
        <v>35</v>
      </c>
      <c r="F39" s="40"/>
      <c r="G39" s="47" t="s">
        <v>62</v>
      </c>
      <c r="H39" s="45"/>
      <c r="I39" s="41"/>
    </row>
    <row r="40" spans="1:9" ht="15">
      <c r="A40" s="6"/>
      <c r="B40" s="20" t="s">
        <v>121</v>
      </c>
      <c r="C40" s="39">
        <v>0.01439814814814815</v>
      </c>
      <c r="D40" s="39">
        <f t="shared" si="1"/>
        <v>0.0052662037037037</v>
      </c>
      <c r="E40" s="40">
        <v>36</v>
      </c>
      <c r="F40" s="40"/>
      <c r="G40" s="47" t="s">
        <v>62</v>
      </c>
      <c r="H40" s="45"/>
      <c r="I40" s="41"/>
    </row>
    <row r="41" spans="1:9" ht="15">
      <c r="A41" s="6"/>
      <c r="B41" s="20" t="s">
        <v>18</v>
      </c>
      <c r="C41" s="39">
        <v>0.014247685185185186</v>
      </c>
      <c r="D41" s="39">
        <f t="shared" si="1"/>
        <v>0.005416666666666663</v>
      </c>
      <c r="E41" s="40">
        <v>37</v>
      </c>
      <c r="F41" s="40"/>
      <c r="G41" s="47" t="s">
        <v>62</v>
      </c>
      <c r="H41" s="45"/>
      <c r="I41" s="41"/>
    </row>
    <row r="42" spans="1:9" ht="15">
      <c r="A42" s="6"/>
      <c r="B42" s="20" t="s">
        <v>23</v>
      </c>
      <c r="C42" s="39">
        <v>0.01412037037037037</v>
      </c>
      <c r="D42" s="39">
        <f t="shared" si="1"/>
        <v>0.00554398148148148</v>
      </c>
      <c r="E42" s="40">
        <v>38</v>
      </c>
      <c r="F42" s="40"/>
      <c r="G42" s="47" t="s">
        <v>62</v>
      </c>
      <c r="H42" s="45"/>
      <c r="I42" s="41"/>
    </row>
    <row r="43" spans="1:9" ht="15">
      <c r="A43" s="6"/>
      <c r="B43" s="20" t="s">
        <v>104</v>
      </c>
      <c r="C43" s="39">
        <v>0.013969907407407408</v>
      </c>
      <c r="D43" s="39">
        <f t="shared" si="1"/>
        <v>0.005694444444444441</v>
      </c>
      <c r="E43" s="40">
        <v>39</v>
      </c>
      <c r="F43" s="40"/>
      <c r="G43" s="47" t="s">
        <v>62</v>
      </c>
      <c r="H43" s="45"/>
      <c r="I43" s="41"/>
    </row>
    <row r="44" spans="1:9" ht="15">
      <c r="A44" s="6"/>
      <c r="B44" s="20" t="s">
        <v>28</v>
      </c>
      <c r="C44" s="39">
        <v>0.013935185185185182</v>
      </c>
      <c r="D44" s="39">
        <f t="shared" si="1"/>
        <v>0.005729166666666667</v>
      </c>
      <c r="E44" s="40">
        <v>40</v>
      </c>
      <c r="F44" s="40"/>
      <c r="G44" s="47" t="s">
        <v>62</v>
      </c>
      <c r="H44" s="45"/>
      <c r="I44" s="41"/>
    </row>
    <row r="45" spans="1:9" ht="15">
      <c r="A45" s="6"/>
      <c r="B45" s="20" t="s">
        <v>69</v>
      </c>
      <c r="C45" s="39">
        <v>0.013900462962962969</v>
      </c>
      <c r="D45" s="39">
        <f t="shared" si="1"/>
        <v>0.005763888888888881</v>
      </c>
      <c r="E45" s="40">
        <v>41</v>
      </c>
      <c r="F45" s="40"/>
      <c r="G45" s="47" t="s">
        <v>62</v>
      </c>
      <c r="H45" s="45"/>
      <c r="I45" s="41"/>
    </row>
    <row r="46" spans="1:9" ht="15">
      <c r="A46" s="6"/>
      <c r="B46" s="20" t="s">
        <v>61</v>
      </c>
      <c r="C46" s="39">
        <v>0.013854166666666667</v>
      </c>
      <c r="D46" s="39">
        <f t="shared" si="1"/>
        <v>0.005810185185185182</v>
      </c>
      <c r="E46" s="40">
        <v>42</v>
      </c>
      <c r="F46" s="40"/>
      <c r="G46" s="47" t="s">
        <v>62</v>
      </c>
      <c r="H46" s="45"/>
      <c r="I46" s="41"/>
    </row>
    <row r="47" spans="1:9" ht="15">
      <c r="A47" s="6"/>
      <c r="B47" s="20" t="s">
        <v>68</v>
      </c>
      <c r="C47" s="39">
        <v>0.013854166666666662</v>
      </c>
      <c r="D47" s="39">
        <f t="shared" si="1"/>
        <v>0.005810185185185187</v>
      </c>
      <c r="E47" s="40">
        <v>43</v>
      </c>
      <c r="F47" s="40"/>
      <c r="G47" s="47" t="s">
        <v>62</v>
      </c>
      <c r="H47" s="45"/>
      <c r="I47" s="41"/>
    </row>
    <row r="48" spans="1:9" ht="15">
      <c r="A48" s="6"/>
      <c r="B48" s="20" t="s">
        <v>16</v>
      </c>
      <c r="C48" s="39">
        <v>0.013796296296296296</v>
      </c>
      <c r="D48" s="39">
        <f t="shared" si="1"/>
        <v>0.0058680555555555534</v>
      </c>
      <c r="E48" s="40">
        <v>44</v>
      </c>
      <c r="F48" s="40"/>
      <c r="G48" s="47" t="s">
        <v>62</v>
      </c>
      <c r="H48" s="45"/>
      <c r="I48" s="41"/>
    </row>
    <row r="49" spans="1:9" ht="15">
      <c r="A49" s="6"/>
      <c r="B49" s="20" t="s">
        <v>44</v>
      </c>
      <c r="C49" s="39">
        <v>0.013726851851851858</v>
      </c>
      <c r="D49" s="39">
        <f t="shared" si="1"/>
        <v>0.005937499999999991</v>
      </c>
      <c r="E49" s="40">
        <v>45</v>
      </c>
      <c r="F49" s="40"/>
      <c r="G49" s="47" t="s">
        <v>62</v>
      </c>
      <c r="H49" s="45"/>
      <c r="I49" s="41"/>
    </row>
    <row r="50" spans="1:9" ht="15">
      <c r="A50" s="6"/>
      <c r="B50" s="20" t="s">
        <v>76</v>
      </c>
      <c r="C50" s="39">
        <v>0.013692129629629627</v>
      </c>
      <c r="D50" s="39">
        <f t="shared" si="1"/>
        <v>0.0059722222222222225</v>
      </c>
      <c r="E50" s="40">
        <v>46</v>
      </c>
      <c r="F50" s="40"/>
      <c r="G50" s="47" t="s">
        <v>62</v>
      </c>
      <c r="H50" s="45"/>
      <c r="I50" s="41"/>
    </row>
    <row r="51" spans="1:9" ht="15">
      <c r="A51" s="6"/>
      <c r="B51" s="20" t="s">
        <v>47</v>
      </c>
      <c r="C51" s="39">
        <v>0.01368055555555555</v>
      </c>
      <c r="D51" s="39">
        <f t="shared" si="1"/>
        <v>0.0059837962962962996</v>
      </c>
      <c r="E51" s="40">
        <v>47</v>
      </c>
      <c r="F51" s="40"/>
      <c r="G51" s="47" t="s">
        <v>62</v>
      </c>
      <c r="H51" s="45"/>
      <c r="I51" s="41"/>
    </row>
    <row r="52" spans="1:9" ht="15">
      <c r="A52" s="6"/>
      <c r="B52" s="20" t="s">
        <v>20</v>
      </c>
      <c r="C52" s="39">
        <v>0.013645833333333336</v>
      </c>
      <c r="D52" s="39">
        <f t="shared" si="1"/>
        <v>0.006018518518518513</v>
      </c>
      <c r="E52" s="40">
        <v>48</v>
      </c>
      <c r="F52" s="40"/>
      <c r="G52" s="47" t="s">
        <v>62</v>
      </c>
      <c r="H52" s="45"/>
      <c r="I52" s="41"/>
    </row>
    <row r="53" spans="1:9" ht="15">
      <c r="A53" s="6"/>
      <c r="B53" s="20" t="s">
        <v>79</v>
      </c>
      <c r="C53" s="39">
        <v>0.013622685185185189</v>
      </c>
      <c r="D53" s="39">
        <f t="shared" si="1"/>
        <v>0.0060416666666666605</v>
      </c>
      <c r="E53" s="40">
        <v>49</v>
      </c>
      <c r="F53" s="40">
        <v>7</v>
      </c>
      <c r="G53" s="41">
        <v>0.01354166666666667</v>
      </c>
      <c r="H53" s="45"/>
      <c r="I53" s="41"/>
    </row>
    <row r="54" spans="1:9" ht="15">
      <c r="A54" s="6"/>
      <c r="B54" s="20" t="s">
        <v>22</v>
      </c>
      <c r="C54" s="39">
        <v>0.013576388888888893</v>
      </c>
      <c r="D54" s="39">
        <f t="shared" si="1"/>
        <v>0.0060879629629629565</v>
      </c>
      <c r="E54" s="40">
        <v>50</v>
      </c>
      <c r="F54" s="40"/>
      <c r="G54" s="47" t="s">
        <v>62</v>
      </c>
      <c r="H54" s="45"/>
      <c r="I54" s="41"/>
    </row>
    <row r="55" spans="1:9" ht="15">
      <c r="A55" s="6"/>
      <c r="B55" s="20" t="s">
        <v>49</v>
      </c>
      <c r="C55" s="39">
        <v>0.013518518518518513</v>
      </c>
      <c r="D55" s="39">
        <f t="shared" si="1"/>
        <v>0.0061458333333333365</v>
      </c>
      <c r="E55" s="40">
        <v>51</v>
      </c>
      <c r="F55" s="40">
        <v>16</v>
      </c>
      <c r="G55" s="41">
        <v>0.014687499999999996</v>
      </c>
      <c r="H55" s="45"/>
      <c r="I55" s="41"/>
    </row>
    <row r="56" spans="1:9" ht="15">
      <c r="A56" s="6"/>
      <c r="B56" s="20" t="s">
        <v>19</v>
      </c>
      <c r="C56" s="39">
        <v>0.01347222222222223</v>
      </c>
      <c r="D56" s="39">
        <f t="shared" si="1"/>
        <v>0.00619212962962962</v>
      </c>
      <c r="E56" s="40">
        <v>52</v>
      </c>
      <c r="F56" s="40">
        <v>10</v>
      </c>
      <c r="G56" s="41">
        <v>0.01377314814814816</v>
      </c>
      <c r="H56" s="45"/>
      <c r="I56" s="41"/>
    </row>
    <row r="57" spans="1:9" ht="15">
      <c r="A57" s="6"/>
      <c r="B57" s="20" t="s">
        <v>78</v>
      </c>
      <c r="C57" s="39">
        <v>0.013449074074074073</v>
      </c>
      <c r="D57" s="39">
        <f t="shared" si="1"/>
        <v>0.006215277777777776</v>
      </c>
      <c r="E57" s="40">
        <v>53</v>
      </c>
      <c r="F57" s="40"/>
      <c r="G57" s="47" t="s">
        <v>62</v>
      </c>
      <c r="H57" s="45"/>
      <c r="I57" s="41"/>
    </row>
    <row r="58" spans="1:9" ht="15">
      <c r="A58" s="6"/>
      <c r="B58" s="20" t="s">
        <v>41</v>
      </c>
      <c r="C58" s="39">
        <v>0.013287037037037038</v>
      </c>
      <c r="D58" s="39">
        <f t="shared" si="1"/>
        <v>0.006377314814814811</v>
      </c>
      <c r="E58" s="40">
        <v>54</v>
      </c>
      <c r="F58" s="40"/>
      <c r="G58" s="47" t="s">
        <v>62</v>
      </c>
      <c r="H58" s="45"/>
      <c r="I58" s="41"/>
    </row>
    <row r="59" spans="1:9" ht="15">
      <c r="A59" s="6"/>
      <c r="B59" s="20" t="s">
        <v>77</v>
      </c>
      <c r="C59" s="39">
        <v>0.013078703703703703</v>
      </c>
      <c r="D59" s="39">
        <f t="shared" si="1"/>
        <v>0.006585648148148146</v>
      </c>
      <c r="E59" s="40">
        <v>55</v>
      </c>
      <c r="F59" s="40"/>
      <c r="G59" s="47" t="s">
        <v>62</v>
      </c>
      <c r="H59" s="45"/>
      <c r="I59" s="41"/>
    </row>
    <row r="60" spans="1:9" ht="15">
      <c r="A60" s="6"/>
      <c r="B60" s="20" t="s">
        <v>85</v>
      </c>
      <c r="C60" s="39">
        <v>0.013032407407407413</v>
      </c>
      <c r="D60" s="39">
        <f t="shared" si="1"/>
        <v>0.006631944444444437</v>
      </c>
      <c r="E60" s="40">
        <v>56</v>
      </c>
      <c r="F60" s="40"/>
      <c r="G60" s="47" t="s">
        <v>62</v>
      </c>
      <c r="H60" s="45"/>
      <c r="I60" s="41"/>
    </row>
    <row r="61" spans="1:9" ht="15">
      <c r="A61" s="6"/>
      <c r="B61" s="20" t="s">
        <v>21</v>
      </c>
      <c r="C61" s="39">
        <v>0.012974537037037031</v>
      </c>
      <c r="D61" s="39">
        <f t="shared" si="1"/>
        <v>0.006689814814814819</v>
      </c>
      <c r="E61" s="40">
        <v>57</v>
      </c>
      <c r="F61" s="40">
        <v>12</v>
      </c>
      <c r="G61" s="41">
        <v>0.013483796296296292</v>
      </c>
      <c r="H61" s="45"/>
      <c r="I61" s="41"/>
    </row>
    <row r="62" spans="1:9" ht="15">
      <c r="A62" s="6"/>
      <c r="B62" s="20" t="s">
        <v>91</v>
      </c>
      <c r="C62" s="39">
        <v>0.012534722222222223</v>
      </c>
      <c r="D62" s="39">
        <f t="shared" si="1"/>
        <v>0.007129629629629626</v>
      </c>
      <c r="E62" s="40">
        <v>58</v>
      </c>
      <c r="F62" s="40">
        <v>13</v>
      </c>
      <c r="G62" s="41">
        <v>0.013043981481481485</v>
      </c>
      <c r="H62" s="45"/>
      <c r="I62" s="40"/>
    </row>
    <row r="63" spans="1:9" ht="15">
      <c r="A63" s="6"/>
      <c r="B63" s="20" t="s">
        <v>129</v>
      </c>
      <c r="C63" s="39">
        <v>0.012534722222222223</v>
      </c>
      <c r="D63" s="39">
        <f t="shared" si="1"/>
        <v>0.007129629629629626</v>
      </c>
      <c r="E63" s="40">
        <v>59</v>
      </c>
      <c r="F63" s="40">
        <v>15</v>
      </c>
      <c r="G63" s="41">
        <v>0.013182870370370374</v>
      </c>
      <c r="H63" s="45"/>
      <c r="I63" s="40"/>
    </row>
    <row r="64" spans="1:9" ht="15">
      <c r="A64" s="6"/>
      <c r="B64" s="20" t="s">
        <v>46</v>
      </c>
      <c r="C64" s="39">
        <v>0.012453703703703703</v>
      </c>
      <c r="D64" s="39">
        <f t="shared" si="1"/>
        <v>0.007210648148148147</v>
      </c>
      <c r="E64" s="40">
        <v>60</v>
      </c>
      <c r="F64" s="40"/>
      <c r="G64" s="47" t="s">
        <v>62</v>
      </c>
      <c r="H64" s="45"/>
      <c r="I64" s="40"/>
    </row>
    <row r="65" spans="1:9" ht="15">
      <c r="A65" s="6"/>
      <c r="B65" s="7" t="s">
        <v>110</v>
      </c>
      <c r="C65" s="39">
        <v>0.012349537037037037</v>
      </c>
      <c r="D65" s="39">
        <f t="shared" si="1"/>
        <v>0.007314814814814812</v>
      </c>
      <c r="E65" s="40">
        <v>61</v>
      </c>
      <c r="F65" s="40"/>
      <c r="G65" s="47" t="s">
        <v>62</v>
      </c>
      <c r="H65" s="45"/>
      <c r="I65" s="40"/>
    </row>
    <row r="66" spans="1:8" ht="15">
      <c r="A66" s="6"/>
      <c r="B66" s="20"/>
      <c r="C66" s="35"/>
      <c r="D66" s="8"/>
      <c r="F66"/>
      <c r="G66"/>
      <c r="H66"/>
    </row>
    <row r="67" spans="1:8" ht="14.25">
      <c r="A67" s="11"/>
      <c r="B67" s="37"/>
      <c r="C67" s="18"/>
      <c r="D67" s="12"/>
      <c r="E67" s="10"/>
      <c r="F67"/>
      <c r="G67"/>
      <c r="H67"/>
    </row>
    <row r="68" spans="6:8" ht="14.25">
      <c r="F68"/>
      <c r="G68"/>
      <c r="H68"/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zoomScale="125" zoomScaleNormal="125" zoomScalePageLayoutView="125" workbookViewId="0" topLeftCell="A24">
      <selection activeCell="F21" sqref="F21"/>
    </sheetView>
  </sheetViews>
  <sheetFormatPr defaultColWidth="11.28125" defaultRowHeight="15"/>
  <cols>
    <col min="1" max="1" width="8.8515625" style="29" customWidth="1"/>
    <col min="2" max="2" width="22.28125" style="29" customWidth="1"/>
    <col min="3" max="3" width="12.8515625" style="29" customWidth="1"/>
    <col min="4" max="4" width="14.00390625" style="29" customWidth="1"/>
    <col min="5" max="5" width="10.28125" style="29" customWidth="1"/>
    <col min="6" max="6" width="10.8515625" style="32" customWidth="1"/>
    <col min="7" max="7" width="10.8515625" style="29" customWidth="1"/>
    <col min="8" max="8" width="11.8515625" style="29" customWidth="1"/>
    <col min="9" max="16384" width="11.28125" style="29" customWidth="1"/>
  </cols>
  <sheetData>
    <row r="1" spans="1:7" ht="17.25">
      <c r="A1" s="244" t="s">
        <v>130</v>
      </c>
      <c r="B1" s="244"/>
      <c r="C1" s="244"/>
      <c r="D1" s="244"/>
      <c r="E1" s="244"/>
      <c r="F1" s="26"/>
      <c r="G1" s="2"/>
    </row>
    <row r="2" spans="1:7" ht="13.5">
      <c r="A2" s="6"/>
      <c r="B2" s="6"/>
      <c r="C2" s="8"/>
      <c r="D2" s="8"/>
      <c r="E2" s="8"/>
      <c r="F2" s="26"/>
      <c r="G2" s="2"/>
    </row>
    <row r="3" spans="1:7" ht="13.5">
      <c r="A3" s="6"/>
      <c r="B3" s="6"/>
      <c r="C3" s="8"/>
      <c r="D3" s="8"/>
      <c r="E3" s="8"/>
      <c r="F3" s="26"/>
      <c r="G3" s="2"/>
    </row>
    <row r="4" spans="1:7" ht="39">
      <c r="A4" s="48"/>
      <c r="B4" s="49" t="s">
        <v>26</v>
      </c>
      <c r="C4" s="49" t="s">
        <v>67</v>
      </c>
      <c r="D4" s="49" t="s">
        <v>131</v>
      </c>
      <c r="E4" s="50" t="s">
        <v>33</v>
      </c>
      <c r="F4" s="51" t="s">
        <v>132</v>
      </c>
      <c r="G4" s="52" t="s">
        <v>89</v>
      </c>
    </row>
    <row r="5" spans="1:8" ht="15">
      <c r="A5" s="53"/>
      <c r="B5" s="54" t="s">
        <v>99</v>
      </c>
      <c r="C5" s="55">
        <v>0.01966435185185185</v>
      </c>
      <c r="D5" s="55">
        <f aca="true" t="shared" si="0" ref="D5:D36">$C$5-C5</f>
        <v>0</v>
      </c>
      <c r="E5" s="56">
        <v>1</v>
      </c>
      <c r="F5" s="60" t="s">
        <v>62</v>
      </c>
      <c r="G5" s="57"/>
      <c r="H5" s="45"/>
    </row>
    <row r="6" spans="1:8" ht="15">
      <c r="A6" s="53"/>
      <c r="B6" s="54" t="s">
        <v>133</v>
      </c>
      <c r="C6" s="55">
        <v>0.018483796296296297</v>
      </c>
      <c r="D6" s="55">
        <f t="shared" si="0"/>
        <v>0.0011805555555555527</v>
      </c>
      <c r="E6" s="56">
        <v>2</v>
      </c>
      <c r="F6" s="60">
        <v>22</v>
      </c>
      <c r="G6" s="57">
        <v>0.018506944444444447</v>
      </c>
      <c r="H6" s="45"/>
    </row>
    <row r="7" spans="1:8" ht="15">
      <c r="A7" s="53"/>
      <c r="B7" s="54" t="s">
        <v>98</v>
      </c>
      <c r="C7" s="55">
        <v>0.018472222222222227</v>
      </c>
      <c r="D7" s="55">
        <f t="shared" si="0"/>
        <v>0.0011921296296296229</v>
      </c>
      <c r="E7" s="56">
        <v>3</v>
      </c>
      <c r="F7" s="60" t="s">
        <v>62</v>
      </c>
      <c r="G7" s="57"/>
      <c r="H7" s="45"/>
    </row>
    <row r="8" spans="1:8" ht="15">
      <c r="A8" s="53"/>
      <c r="B8" s="54" t="s">
        <v>97</v>
      </c>
      <c r="C8" s="55">
        <v>0.018275462962962966</v>
      </c>
      <c r="D8" s="55">
        <f t="shared" si="0"/>
        <v>0.001388888888888884</v>
      </c>
      <c r="E8" s="56">
        <v>4</v>
      </c>
      <c r="F8" s="60" t="s">
        <v>62</v>
      </c>
      <c r="G8" s="57"/>
      <c r="H8" s="45"/>
    </row>
    <row r="9" spans="1:8" ht="15">
      <c r="A9" s="53"/>
      <c r="B9" s="54" t="s">
        <v>0</v>
      </c>
      <c r="C9" s="55">
        <v>0.01820601851851852</v>
      </c>
      <c r="D9" s="55">
        <f t="shared" si="0"/>
        <v>0.0014583333333333288</v>
      </c>
      <c r="E9" s="56">
        <v>5</v>
      </c>
      <c r="F9" s="60">
        <v>12</v>
      </c>
      <c r="G9" s="57">
        <v>0.017766203703703708</v>
      </c>
      <c r="H9" s="45"/>
    </row>
    <row r="10" spans="1:8" ht="15">
      <c r="A10" s="53"/>
      <c r="B10" s="54" t="s">
        <v>100</v>
      </c>
      <c r="C10" s="55">
        <v>0.01799768518518519</v>
      </c>
      <c r="D10" s="55">
        <f t="shared" si="0"/>
        <v>0.00166666666666666</v>
      </c>
      <c r="E10" s="56">
        <v>6</v>
      </c>
      <c r="F10" s="60" t="s">
        <v>62</v>
      </c>
      <c r="G10" s="57"/>
      <c r="H10" s="45"/>
    </row>
    <row r="11" spans="1:8" ht="15">
      <c r="A11" s="53"/>
      <c r="B11" s="54" t="s">
        <v>2</v>
      </c>
      <c r="C11" s="55">
        <v>0.017546296296296292</v>
      </c>
      <c r="D11" s="55">
        <f t="shared" si="0"/>
        <v>0.002118055555555557</v>
      </c>
      <c r="E11" s="56">
        <v>7</v>
      </c>
      <c r="F11" s="60" t="s">
        <v>62</v>
      </c>
      <c r="G11" s="57"/>
      <c r="H11" s="45"/>
    </row>
    <row r="12" spans="1:8" ht="15">
      <c r="A12" s="53"/>
      <c r="B12" s="54" t="s">
        <v>120</v>
      </c>
      <c r="C12" s="55">
        <v>0.017511574074074072</v>
      </c>
      <c r="D12" s="55">
        <f t="shared" si="0"/>
        <v>0.0021527777777777778</v>
      </c>
      <c r="E12" s="56">
        <v>8</v>
      </c>
      <c r="F12" s="60" t="s">
        <v>62</v>
      </c>
      <c r="G12" s="57"/>
      <c r="H12" s="45"/>
    </row>
    <row r="13" spans="1:8" ht="15">
      <c r="A13" s="53"/>
      <c r="B13" s="54" t="s">
        <v>71</v>
      </c>
      <c r="C13" s="55">
        <v>0.016724537037037045</v>
      </c>
      <c r="D13" s="55">
        <f t="shared" si="0"/>
        <v>0.002939814814814805</v>
      </c>
      <c r="E13" s="56">
        <v>9</v>
      </c>
      <c r="F13" s="60" t="s">
        <v>62</v>
      </c>
      <c r="G13" s="57"/>
      <c r="H13" s="45"/>
    </row>
    <row r="14" spans="1:8" ht="15">
      <c r="A14" s="53"/>
      <c r="B14" s="54" t="s">
        <v>101</v>
      </c>
      <c r="C14" s="55">
        <v>0.016481481481481475</v>
      </c>
      <c r="D14" s="55">
        <f t="shared" si="0"/>
        <v>0.003182870370370374</v>
      </c>
      <c r="E14" s="56">
        <v>10</v>
      </c>
      <c r="F14" s="60">
        <v>17</v>
      </c>
      <c r="G14" s="57">
        <v>0.016215277777777773</v>
      </c>
      <c r="H14" s="45"/>
    </row>
    <row r="15" spans="1:8" ht="15">
      <c r="A15" s="53"/>
      <c r="B15" s="54" t="s">
        <v>126</v>
      </c>
      <c r="C15" s="55">
        <v>0.016435185185185188</v>
      </c>
      <c r="D15" s="55">
        <f t="shared" si="0"/>
        <v>0.0032291666666666614</v>
      </c>
      <c r="E15" s="56">
        <v>11</v>
      </c>
      <c r="F15" s="60">
        <v>9</v>
      </c>
      <c r="G15" s="57">
        <v>0.015902777777777783</v>
      </c>
      <c r="H15" s="45"/>
    </row>
    <row r="16" spans="1:8" ht="15">
      <c r="A16" s="53"/>
      <c r="B16" s="54" t="s">
        <v>5</v>
      </c>
      <c r="C16" s="55">
        <v>0.016435185185185185</v>
      </c>
      <c r="D16" s="55">
        <f t="shared" si="0"/>
        <v>0.003229166666666665</v>
      </c>
      <c r="E16" s="56">
        <v>12</v>
      </c>
      <c r="F16" s="60">
        <v>13</v>
      </c>
      <c r="G16" s="57">
        <v>0.01599537037037037</v>
      </c>
      <c r="H16" s="45"/>
    </row>
    <row r="17" spans="1:8" ht="15">
      <c r="A17" s="53"/>
      <c r="B17" s="54" t="s">
        <v>134</v>
      </c>
      <c r="C17" s="55">
        <v>0.016435185185185188</v>
      </c>
      <c r="D17" s="55">
        <f t="shared" si="0"/>
        <v>0.0032291666666666614</v>
      </c>
      <c r="E17" s="56">
        <v>13</v>
      </c>
      <c r="F17" s="60">
        <v>16</v>
      </c>
      <c r="G17" s="57">
        <v>0.016134259259259265</v>
      </c>
      <c r="H17" s="45"/>
    </row>
    <row r="18" spans="1:8" ht="15">
      <c r="A18" s="53"/>
      <c r="B18" s="54" t="s">
        <v>135</v>
      </c>
      <c r="C18" s="55">
        <v>0.016435185185185188</v>
      </c>
      <c r="D18" s="55">
        <f t="shared" si="0"/>
        <v>0.0032291666666666614</v>
      </c>
      <c r="E18" s="56">
        <v>14</v>
      </c>
      <c r="F18" s="60">
        <v>11</v>
      </c>
      <c r="G18" s="57">
        <v>0.015972222222222228</v>
      </c>
      <c r="H18" s="45"/>
    </row>
    <row r="19" spans="1:8" ht="15">
      <c r="A19" s="53"/>
      <c r="B19" s="54" t="s">
        <v>6</v>
      </c>
      <c r="C19" s="55">
        <v>0.016273148148148148</v>
      </c>
      <c r="D19" s="55">
        <f t="shared" si="0"/>
        <v>0.003391203703703702</v>
      </c>
      <c r="E19" s="56">
        <v>15</v>
      </c>
      <c r="F19" s="60" t="s">
        <v>62</v>
      </c>
      <c r="G19" s="57"/>
      <c r="H19" s="45"/>
    </row>
    <row r="20" spans="1:8" ht="15">
      <c r="A20" s="53"/>
      <c r="B20" s="54" t="s">
        <v>127</v>
      </c>
      <c r="C20" s="55">
        <v>0.016215277777777783</v>
      </c>
      <c r="D20" s="55">
        <f t="shared" si="0"/>
        <v>0.003449074074074066</v>
      </c>
      <c r="E20" s="56">
        <v>16</v>
      </c>
      <c r="F20" s="60">
        <v>6</v>
      </c>
      <c r="G20" s="57">
        <v>0.015625000000000007</v>
      </c>
      <c r="H20" s="45"/>
    </row>
    <row r="21" spans="1:8" ht="15">
      <c r="A21" s="53"/>
      <c r="B21" s="54" t="s">
        <v>10</v>
      </c>
      <c r="C21" s="55">
        <v>0.01616898148148149</v>
      </c>
      <c r="D21" s="55">
        <f t="shared" si="0"/>
        <v>0.0034953703703703605</v>
      </c>
      <c r="E21" s="56">
        <v>17</v>
      </c>
      <c r="F21" s="60">
        <v>7</v>
      </c>
      <c r="G21" s="57">
        <v>0.015613425925925933</v>
      </c>
      <c r="H21" s="45"/>
    </row>
    <row r="22" spans="1:8" ht="15">
      <c r="A22" s="53"/>
      <c r="B22" s="54" t="s">
        <v>4</v>
      </c>
      <c r="C22" s="55">
        <v>0.016087962962962964</v>
      </c>
      <c r="D22" s="55">
        <f t="shared" si="0"/>
        <v>0.003576388888888886</v>
      </c>
      <c r="E22" s="56">
        <v>18</v>
      </c>
      <c r="F22" s="60">
        <v>24</v>
      </c>
      <c r="G22" s="57">
        <v>0.01646990740740741</v>
      </c>
      <c r="H22" s="45"/>
    </row>
    <row r="23" spans="1:8" ht="15">
      <c r="A23" s="53"/>
      <c r="B23" s="54" t="s">
        <v>39</v>
      </c>
      <c r="C23" s="55">
        <v>0.016087962962962964</v>
      </c>
      <c r="D23" s="55">
        <f t="shared" si="0"/>
        <v>0.003576388888888886</v>
      </c>
      <c r="E23" s="56">
        <v>19</v>
      </c>
      <c r="F23" s="60">
        <v>18</v>
      </c>
      <c r="G23" s="57">
        <v>0.015844907407407408</v>
      </c>
      <c r="H23" s="45"/>
    </row>
    <row r="24" spans="1:8" ht="15">
      <c r="A24" s="53"/>
      <c r="B24" s="54" t="s">
        <v>136</v>
      </c>
      <c r="C24" s="55">
        <v>0.01601851851851852</v>
      </c>
      <c r="D24" s="55">
        <f t="shared" si="0"/>
        <v>0.003645833333333331</v>
      </c>
      <c r="E24" s="56">
        <v>20</v>
      </c>
      <c r="F24" s="60">
        <v>19</v>
      </c>
      <c r="G24" s="57">
        <v>0.015775462962962963</v>
      </c>
      <c r="H24" s="45"/>
    </row>
    <row r="25" spans="1:8" ht="15">
      <c r="A25" s="53"/>
      <c r="B25" s="54" t="s">
        <v>38</v>
      </c>
      <c r="C25" s="55">
        <v>0.015914351851851853</v>
      </c>
      <c r="D25" s="55">
        <f t="shared" si="0"/>
        <v>0.0037499999999999964</v>
      </c>
      <c r="E25" s="56">
        <v>21</v>
      </c>
      <c r="F25" s="60" t="s">
        <v>62</v>
      </c>
      <c r="G25" s="57"/>
      <c r="H25" s="45"/>
    </row>
    <row r="26" spans="1:8" ht="15">
      <c r="A26" s="53"/>
      <c r="B26" s="54" t="s">
        <v>90</v>
      </c>
      <c r="C26" s="55">
        <v>0.015810185185185188</v>
      </c>
      <c r="D26" s="55">
        <f t="shared" si="0"/>
        <v>0.003854166666666662</v>
      </c>
      <c r="E26" s="56">
        <v>22</v>
      </c>
      <c r="F26" s="60" t="s">
        <v>62</v>
      </c>
      <c r="G26" s="57"/>
      <c r="H26" s="45"/>
    </row>
    <row r="27" spans="1:8" ht="15">
      <c r="A27" s="53"/>
      <c r="B27" s="54" t="s">
        <v>13</v>
      </c>
      <c r="C27" s="55">
        <v>0.01570601851851852</v>
      </c>
      <c r="D27" s="55">
        <f t="shared" si="0"/>
        <v>0.003958333333333331</v>
      </c>
      <c r="E27" s="56">
        <v>23</v>
      </c>
      <c r="F27" s="60">
        <v>10</v>
      </c>
      <c r="G27" s="57">
        <v>0.015219907407407411</v>
      </c>
      <c r="H27" s="45"/>
    </row>
    <row r="28" spans="1:8" ht="15">
      <c r="A28" s="53"/>
      <c r="B28" s="54" t="s">
        <v>40</v>
      </c>
      <c r="C28" s="55">
        <v>0.015578703703703706</v>
      </c>
      <c r="D28" s="55">
        <f t="shared" si="0"/>
        <v>0.004085648148148144</v>
      </c>
      <c r="E28" s="56">
        <v>24</v>
      </c>
      <c r="F28" s="60" t="s">
        <v>62</v>
      </c>
      <c r="G28" s="57"/>
      <c r="H28" s="45"/>
    </row>
    <row r="29" spans="1:8" ht="15">
      <c r="A29" s="53"/>
      <c r="B29" s="54" t="s">
        <v>37</v>
      </c>
      <c r="C29" s="55">
        <v>0.015543981481481478</v>
      </c>
      <c r="D29" s="55">
        <f t="shared" si="0"/>
        <v>0.0041203703703703715</v>
      </c>
      <c r="E29" s="56">
        <v>25</v>
      </c>
      <c r="F29" s="60" t="s">
        <v>62</v>
      </c>
      <c r="G29" s="57"/>
      <c r="H29" s="45"/>
    </row>
    <row r="30" spans="1:8" ht="15">
      <c r="A30" s="53"/>
      <c r="B30" s="54" t="s">
        <v>59</v>
      </c>
      <c r="C30" s="55">
        <v>0.015428240740740737</v>
      </c>
      <c r="D30" s="55">
        <f t="shared" si="0"/>
        <v>0.004236111111111112</v>
      </c>
      <c r="E30" s="56">
        <v>26</v>
      </c>
      <c r="F30" s="60" t="s">
        <v>62</v>
      </c>
      <c r="G30" s="57"/>
      <c r="H30" s="45"/>
    </row>
    <row r="31" spans="1:8" ht="15">
      <c r="A31" s="53"/>
      <c r="B31" s="54" t="s">
        <v>75</v>
      </c>
      <c r="C31" s="55">
        <v>0.015370370370370368</v>
      </c>
      <c r="D31" s="55">
        <f t="shared" si="0"/>
        <v>0.004293981481481482</v>
      </c>
      <c r="E31" s="56">
        <v>27</v>
      </c>
      <c r="F31" s="60">
        <v>14</v>
      </c>
      <c r="G31" s="57">
        <v>0.014976851851851852</v>
      </c>
      <c r="H31" s="45"/>
    </row>
    <row r="32" spans="1:8" ht="15">
      <c r="A32" s="53"/>
      <c r="B32" s="54" t="s">
        <v>86</v>
      </c>
      <c r="C32" s="55">
        <v>0.015208333333333336</v>
      </c>
      <c r="D32" s="55">
        <f t="shared" si="0"/>
        <v>0.004456018518518514</v>
      </c>
      <c r="E32" s="56">
        <v>28</v>
      </c>
      <c r="F32" s="60" t="s">
        <v>62</v>
      </c>
      <c r="G32" s="57"/>
      <c r="H32" s="45"/>
    </row>
    <row r="33" spans="1:8" ht="15">
      <c r="A33" s="53"/>
      <c r="B33" s="54" t="s">
        <v>128</v>
      </c>
      <c r="C33" s="55">
        <v>0.015196759259259262</v>
      </c>
      <c r="D33" s="55">
        <f t="shared" si="0"/>
        <v>0.004467592592592587</v>
      </c>
      <c r="E33" s="56">
        <v>29</v>
      </c>
      <c r="F33" s="60">
        <v>5</v>
      </c>
      <c r="G33" s="57">
        <v>0.014548611111111118</v>
      </c>
      <c r="H33" s="45"/>
    </row>
    <row r="34" spans="1:8" ht="15">
      <c r="A34" s="53"/>
      <c r="B34" s="54" t="s">
        <v>17</v>
      </c>
      <c r="C34" s="55">
        <v>0.014965277777777779</v>
      </c>
      <c r="D34" s="55">
        <f t="shared" si="0"/>
        <v>0.004699074074074071</v>
      </c>
      <c r="E34" s="56">
        <v>30</v>
      </c>
      <c r="F34" s="60">
        <v>2</v>
      </c>
      <c r="G34" s="57">
        <v>0.014131944444444447</v>
      </c>
      <c r="H34" s="45"/>
    </row>
    <row r="35" spans="1:8" ht="15">
      <c r="A35" s="53"/>
      <c r="B35" s="54" t="s">
        <v>11</v>
      </c>
      <c r="C35" s="55">
        <v>0.014861111111111115</v>
      </c>
      <c r="D35" s="55">
        <f t="shared" si="0"/>
        <v>0.004803240740740735</v>
      </c>
      <c r="E35" s="56">
        <v>31</v>
      </c>
      <c r="F35" s="60">
        <v>3</v>
      </c>
      <c r="G35" s="57">
        <v>0.014027777777777783</v>
      </c>
      <c r="H35" s="45"/>
    </row>
    <row r="36" spans="1:8" ht="15">
      <c r="A36" s="53"/>
      <c r="B36" s="54" t="s">
        <v>109</v>
      </c>
      <c r="C36" s="55">
        <v>0.014780092592592598</v>
      </c>
      <c r="D36" s="55">
        <f t="shared" si="0"/>
        <v>0.004884259259259251</v>
      </c>
      <c r="E36" s="56">
        <v>32</v>
      </c>
      <c r="F36" s="60">
        <v>8</v>
      </c>
      <c r="G36" s="57">
        <v>0.01423611111111112</v>
      </c>
      <c r="H36" s="45"/>
    </row>
    <row r="37" spans="1:8" ht="15">
      <c r="A37" s="53"/>
      <c r="B37" s="54" t="s">
        <v>80</v>
      </c>
      <c r="C37" s="55">
        <v>0.01476851851851852</v>
      </c>
      <c r="D37" s="55">
        <f aca="true" t="shared" si="1" ref="D37:D65">$C$5-C37</f>
        <v>0.00489583333333333</v>
      </c>
      <c r="E37" s="56">
        <v>33</v>
      </c>
      <c r="F37" s="60">
        <v>1</v>
      </c>
      <c r="G37" s="57">
        <v>0.013738425925925926</v>
      </c>
      <c r="H37" s="45"/>
    </row>
    <row r="38" spans="1:8" ht="15">
      <c r="A38" s="53"/>
      <c r="B38" s="54" t="s">
        <v>103</v>
      </c>
      <c r="C38" s="55">
        <v>0.01472222222222222</v>
      </c>
      <c r="D38" s="55">
        <f t="shared" si="1"/>
        <v>0.00494212962962963</v>
      </c>
      <c r="E38" s="56">
        <v>34</v>
      </c>
      <c r="F38" s="60" t="s">
        <v>62</v>
      </c>
      <c r="G38" s="57"/>
      <c r="H38" s="45"/>
    </row>
    <row r="39" spans="1:8" ht="15">
      <c r="A39" s="53"/>
      <c r="B39" s="54" t="s">
        <v>49</v>
      </c>
      <c r="C39" s="55">
        <v>0.014687499999999996</v>
      </c>
      <c r="D39" s="55">
        <f t="shared" si="1"/>
        <v>0.004976851851851854</v>
      </c>
      <c r="E39" s="56">
        <v>35</v>
      </c>
      <c r="F39" s="60">
        <v>4</v>
      </c>
      <c r="G39" s="57">
        <v>0.013912037037037035</v>
      </c>
      <c r="H39" s="45"/>
    </row>
    <row r="40" spans="1:8" ht="15">
      <c r="A40" s="53"/>
      <c r="B40" s="54" t="s">
        <v>137</v>
      </c>
      <c r="C40" s="55">
        <v>0.0146875</v>
      </c>
      <c r="D40" s="55">
        <f t="shared" si="1"/>
        <v>0.00497685185185185</v>
      </c>
      <c r="E40" s="56">
        <v>36</v>
      </c>
      <c r="F40" s="60">
        <v>23</v>
      </c>
      <c r="G40" s="57">
        <v>0.015011574074074076</v>
      </c>
      <c r="H40" s="45"/>
    </row>
    <row r="41" spans="1:8" ht="15">
      <c r="A41" s="53"/>
      <c r="B41" s="54" t="s">
        <v>121</v>
      </c>
      <c r="C41" s="55">
        <v>0.01439814814814815</v>
      </c>
      <c r="D41" s="55">
        <f t="shared" si="1"/>
        <v>0.0052662037037037</v>
      </c>
      <c r="E41" s="56">
        <v>37</v>
      </c>
      <c r="F41" s="60" t="s">
        <v>62</v>
      </c>
      <c r="G41" s="58"/>
      <c r="H41" s="45"/>
    </row>
    <row r="42" spans="1:8" ht="15">
      <c r="A42" s="53"/>
      <c r="B42" s="54" t="s">
        <v>18</v>
      </c>
      <c r="C42" s="55">
        <v>0.014247685185185186</v>
      </c>
      <c r="D42" s="55">
        <f t="shared" si="1"/>
        <v>0.005416666666666663</v>
      </c>
      <c r="E42" s="56">
        <v>38</v>
      </c>
      <c r="F42" s="60" t="s">
        <v>62</v>
      </c>
      <c r="G42" s="58"/>
      <c r="H42" s="45"/>
    </row>
    <row r="43" spans="1:8" ht="15">
      <c r="A43" s="53"/>
      <c r="B43" s="54" t="s">
        <v>23</v>
      </c>
      <c r="C43" s="55">
        <v>0.01412037037037037</v>
      </c>
      <c r="D43" s="55">
        <f t="shared" si="1"/>
        <v>0.00554398148148148</v>
      </c>
      <c r="E43" s="56">
        <v>39</v>
      </c>
      <c r="F43" s="60" t="s">
        <v>62</v>
      </c>
      <c r="G43" s="58"/>
      <c r="H43" s="45"/>
    </row>
    <row r="44" spans="1:8" ht="15">
      <c r="A44" s="53"/>
      <c r="B44" s="54" t="s">
        <v>104</v>
      </c>
      <c r="C44" s="55">
        <v>0.013969907407407408</v>
      </c>
      <c r="D44" s="55">
        <f t="shared" si="1"/>
        <v>0.005694444444444441</v>
      </c>
      <c r="E44" s="56">
        <v>40</v>
      </c>
      <c r="F44" s="60" t="s">
        <v>62</v>
      </c>
      <c r="G44" s="58"/>
      <c r="H44" s="45"/>
    </row>
    <row r="45" spans="1:8" ht="15">
      <c r="A45" s="53"/>
      <c r="B45" s="54" t="s">
        <v>28</v>
      </c>
      <c r="C45" s="55">
        <v>0.013935185185185182</v>
      </c>
      <c r="D45" s="55">
        <f t="shared" si="1"/>
        <v>0.005729166666666667</v>
      </c>
      <c r="E45" s="56">
        <v>41</v>
      </c>
      <c r="F45" s="60" t="s">
        <v>62</v>
      </c>
      <c r="G45" s="58"/>
      <c r="H45" s="45"/>
    </row>
    <row r="46" spans="1:8" ht="15">
      <c r="A46" s="53"/>
      <c r="B46" s="54" t="s">
        <v>69</v>
      </c>
      <c r="C46" s="55">
        <v>0.013900462962962969</v>
      </c>
      <c r="D46" s="55">
        <f t="shared" si="1"/>
        <v>0.005763888888888881</v>
      </c>
      <c r="E46" s="56">
        <v>42</v>
      </c>
      <c r="F46" s="60" t="s">
        <v>62</v>
      </c>
      <c r="G46" s="58"/>
      <c r="H46" s="45"/>
    </row>
    <row r="47" spans="1:8" ht="15">
      <c r="A47" s="53"/>
      <c r="B47" s="54" t="s">
        <v>61</v>
      </c>
      <c r="C47" s="55">
        <v>0.013854166666666667</v>
      </c>
      <c r="D47" s="55">
        <f t="shared" si="1"/>
        <v>0.005810185185185182</v>
      </c>
      <c r="E47" s="56">
        <v>43</v>
      </c>
      <c r="F47" s="60" t="s">
        <v>62</v>
      </c>
      <c r="G47" s="58"/>
      <c r="H47" s="45"/>
    </row>
    <row r="48" spans="1:8" ht="15">
      <c r="A48" s="53"/>
      <c r="B48" s="54" t="s">
        <v>68</v>
      </c>
      <c r="C48" s="55">
        <v>0.013854166666666662</v>
      </c>
      <c r="D48" s="55">
        <f t="shared" si="1"/>
        <v>0.005810185185185187</v>
      </c>
      <c r="E48" s="56">
        <v>44</v>
      </c>
      <c r="F48" s="60" t="s">
        <v>62</v>
      </c>
      <c r="G48" s="58"/>
      <c r="H48" s="45"/>
    </row>
    <row r="49" spans="1:8" ht="15">
      <c r="A49" s="53"/>
      <c r="B49" s="54" t="s">
        <v>16</v>
      </c>
      <c r="C49" s="55">
        <v>0.013796296296296296</v>
      </c>
      <c r="D49" s="55">
        <f t="shared" si="1"/>
        <v>0.0058680555555555534</v>
      </c>
      <c r="E49" s="56">
        <v>45</v>
      </c>
      <c r="F49" s="60" t="s">
        <v>62</v>
      </c>
      <c r="G49" s="58"/>
      <c r="H49" s="45"/>
    </row>
    <row r="50" spans="1:8" ht="15">
      <c r="A50" s="53"/>
      <c r="B50" s="54" t="s">
        <v>19</v>
      </c>
      <c r="C50" s="55">
        <v>0.01377314814814816</v>
      </c>
      <c r="D50" s="55">
        <f t="shared" si="1"/>
        <v>0.00589120370370369</v>
      </c>
      <c r="E50" s="56">
        <v>46</v>
      </c>
      <c r="F50" s="60">
        <v>21</v>
      </c>
      <c r="G50" s="58">
        <v>0.013726851851851865</v>
      </c>
      <c r="H50" s="45"/>
    </row>
    <row r="51" spans="1:8" ht="15">
      <c r="A51" s="53"/>
      <c r="B51" s="54" t="s">
        <v>44</v>
      </c>
      <c r="C51" s="55">
        <v>0.013726851851851858</v>
      </c>
      <c r="D51" s="55">
        <f t="shared" si="1"/>
        <v>0.005937499999999991</v>
      </c>
      <c r="E51" s="56">
        <v>47</v>
      </c>
      <c r="F51" s="60">
        <v>25</v>
      </c>
      <c r="G51" s="57">
        <v>0.014363425925925936</v>
      </c>
      <c r="H51" s="45"/>
    </row>
    <row r="52" spans="1:8" ht="15">
      <c r="A52" s="53"/>
      <c r="B52" s="54" t="s">
        <v>76</v>
      </c>
      <c r="C52" s="55">
        <v>0.013692129629629627</v>
      </c>
      <c r="D52" s="55">
        <f t="shared" si="1"/>
        <v>0.0059722222222222225</v>
      </c>
      <c r="E52" s="56">
        <v>48</v>
      </c>
      <c r="F52" s="60" t="s">
        <v>62</v>
      </c>
      <c r="G52" s="58"/>
      <c r="H52" s="45"/>
    </row>
    <row r="53" spans="1:8" ht="15">
      <c r="A53" s="53"/>
      <c r="B53" s="54" t="s">
        <v>47</v>
      </c>
      <c r="C53" s="55">
        <v>0.01368055555555555</v>
      </c>
      <c r="D53" s="55">
        <f t="shared" si="1"/>
        <v>0.0059837962962962996</v>
      </c>
      <c r="E53" s="56">
        <v>49</v>
      </c>
      <c r="F53" s="60" t="s">
        <v>62</v>
      </c>
      <c r="G53" s="58"/>
      <c r="H53" s="45"/>
    </row>
    <row r="54" spans="1:8" ht="15">
      <c r="A54" s="53"/>
      <c r="B54" s="54" t="s">
        <v>20</v>
      </c>
      <c r="C54" s="55">
        <v>0.013645833333333336</v>
      </c>
      <c r="D54" s="55">
        <f t="shared" si="1"/>
        <v>0.006018518518518513</v>
      </c>
      <c r="E54" s="56">
        <v>50</v>
      </c>
      <c r="F54" s="60" t="s">
        <v>62</v>
      </c>
      <c r="G54" s="58"/>
      <c r="H54" s="45"/>
    </row>
    <row r="55" spans="1:8" ht="15">
      <c r="A55" s="53"/>
      <c r="B55" s="54" t="s">
        <v>22</v>
      </c>
      <c r="C55" s="55">
        <v>0.013576388888888893</v>
      </c>
      <c r="D55" s="55">
        <f t="shared" si="1"/>
        <v>0.0060879629629629565</v>
      </c>
      <c r="E55" s="56">
        <v>51</v>
      </c>
      <c r="F55" s="60" t="s">
        <v>62</v>
      </c>
      <c r="G55" s="58"/>
      <c r="H55" s="45"/>
    </row>
    <row r="56" spans="1:8" ht="15">
      <c r="A56" s="53"/>
      <c r="B56" s="54" t="s">
        <v>79</v>
      </c>
      <c r="C56" s="55">
        <v>0.01354166666666667</v>
      </c>
      <c r="D56" s="55">
        <f t="shared" si="1"/>
        <v>0.006122685185185179</v>
      </c>
      <c r="E56" s="56">
        <v>52</v>
      </c>
      <c r="F56" s="60" t="s">
        <v>62</v>
      </c>
      <c r="G56" s="58"/>
      <c r="H56" s="45"/>
    </row>
    <row r="57" spans="1:8" ht="15">
      <c r="A57" s="53"/>
      <c r="B57" s="54" t="s">
        <v>21</v>
      </c>
      <c r="C57" s="55">
        <v>0.013483796296296292</v>
      </c>
      <c r="D57" s="55">
        <f t="shared" si="1"/>
        <v>0.006180555555555557</v>
      </c>
      <c r="E57" s="56">
        <v>53</v>
      </c>
      <c r="F57" s="60">
        <v>20</v>
      </c>
      <c r="G57" s="57">
        <v>0.013379629629629627</v>
      </c>
      <c r="H57" s="45"/>
    </row>
    <row r="58" spans="1:8" ht="15">
      <c r="A58" s="53"/>
      <c r="B58" s="54" t="s">
        <v>78</v>
      </c>
      <c r="C58" s="55">
        <v>0.013449074074074073</v>
      </c>
      <c r="D58" s="55">
        <f t="shared" si="1"/>
        <v>0.006215277777777776</v>
      </c>
      <c r="E58" s="56">
        <v>54</v>
      </c>
      <c r="F58" s="60" t="s">
        <v>62</v>
      </c>
      <c r="G58" s="57"/>
      <c r="H58" s="45"/>
    </row>
    <row r="59" spans="1:8" ht="15">
      <c r="A59" s="53"/>
      <c r="B59" s="54" t="s">
        <v>41</v>
      </c>
      <c r="C59" s="55">
        <v>0.013287037037037038</v>
      </c>
      <c r="D59" s="55">
        <f t="shared" si="1"/>
        <v>0.006377314814814811</v>
      </c>
      <c r="E59" s="56">
        <v>55</v>
      </c>
      <c r="F59" s="60" t="s">
        <v>62</v>
      </c>
      <c r="G59" s="58"/>
      <c r="H59" s="45"/>
    </row>
    <row r="60" spans="1:8" ht="15">
      <c r="A60" s="53"/>
      <c r="B60" s="54" t="s">
        <v>48</v>
      </c>
      <c r="C60" s="55">
        <v>0.013182870370370374</v>
      </c>
      <c r="D60" s="55">
        <f t="shared" si="1"/>
        <v>0.006481481481481475</v>
      </c>
      <c r="E60" s="56">
        <v>56</v>
      </c>
      <c r="F60" s="60" t="s">
        <v>62</v>
      </c>
      <c r="G60" s="58"/>
      <c r="H60" s="45"/>
    </row>
    <row r="61" spans="1:8" ht="15">
      <c r="A61" s="53"/>
      <c r="B61" s="54" t="s">
        <v>77</v>
      </c>
      <c r="C61" s="55">
        <v>0.013078703703703703</v>
      </c>
      <c r="D61" s="55">
        <f t="shared" si="1"/>
        <v>0.006585648148148146</v>
      </c>
      <c r="E61" s="56">
        <v>57</v>
      </c>
      <c r="F61" s="60" t="s">
        <v>62</v>
      </c>
      <c r="G61" s="57"/>
      <c r="H61" s="45"/>
    </row>
    <row r="62" spans="1:8" ht="15">
      <c r="A62" s="53"/>
      <c r="B62" s="54" t="s">
        <v>91</v>
      </c>
      <c r="C62" s="55">
        <v>0.013043981481481485</v>
      </c>
      <c r="D62" s="55">
        <f t="shared" si="1"/>
        <v>0.006620370370370365</v>
      </c>
      <c r="E62" s="56">
        <v>58</v>
      </c>
      <c r="F62" s="60" t="s">
        <v>62</v>
      </c>
      <c r="G62" s="58"/>
      <c r="H62" s="45"/>
    </row>
    <row r="63" spans="1:8" ht="15">
      <c r="A63" s="53"/>
      <c r="B63" s="54" t="s">
        <v>85</v>
      </c>
      <c r="C63" s="55">
        <v>0.013032407407407413</v>
      </c>
      <c r="D63" s="55">
        <f t="shared" si="1"/>
        <v>0.006631944444444437</v>
      </c>
      <c r="E63" s="56">
        <v>59</v>
      </c>
      <c r="F63" s="60">
        <v>15</v>
      </c>
      <c r="G63" s="57">
        <v>0.012696759259259265</v>
      </c>
      <c r="H63" s="45"/>
    </row>
    <row r="64" spans="1:8" ht="15">
      <c r="A64" s="53"/>
      <c r="B64" s="54" t="s">
        <v>46</v>
      </c>
      <c r="C64" s="55">
        <v>0.012453703703703703</v>
      </c>
      <c r="D64" s="55">
        <f t="shared" si="1"/>
        <v>0.007210648148148147</v>
      </c>
      <c r="E64" s="56">
        <v>60</v>
      </c>
      <c r="F64" s="60" t="s">
        <v>62</v>
      </c>
      <c r="G64" s="58"/>
      <c r="H64" s="45"/>
    </row>
    <row r="65" spans="1:8" ht="15">
      <c r="A65" s="53"/>
      <c r="B65" s="59" t="s">
        <v>110</v>
      </c>
      <c r="C65" s="55">
        <v>0.012349537037037037</v>
      </c>
      <c r="D65" s="55">
        <f t="shared" si="1"/>
        <v>0.007314814814814812</v>
      </c>
      <c r="E65" s="56">
        <v>61</v>
      </c>
      <c r="F65" s="60" t="s">
        <v>62</v>
      </c>
      <c r="G65" s="58"/>
      <c r="H65" s="45"/>
    </row>
    <row r="66" spans="1:6" ht="15">
      <c r="A66" s="6"/>
      <c r="B66" s="20"/>
      <c r="C66" s="35"/>
      <c r="D66" s="8"/>
      <c r="F66"/>
    </row>
    <row r="67" spans="1:8" ht="14.25">
      <c r="A67" s="11"/>
      <c r="B67" s="37"/>
      <c r="C67" s="18"/>
      <c r="D67" s="12"/>
      <c r="E67" s="10"/>
      <c r="F67"/>
      <c r="G67"/>
      <c r="H67"/>
    </row>
    <row r="68" spans="6:8" ht="14.25">
      <c r="F68"/>
      <c r="G68"/>
      <c r="H68"/>
    </row>
    <row r="69" spans="7:8" ht="14.25">
      <c r="G69"/>
      <c r="H6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9"/>
  <sheetViews>
    <sheetView zoomScale="125" zoomScaleNormal="125" zoomScalePageLayoutView="125" workbookViewId="0" topLeftCell="A1">
      <selection activeCell="F45" sqref="F45"/>
    </sheetView>
  </sheetViews>
  <sheetFormatPr defaultColWidth="11.28125" defaultRowHeight="15"/>
  <cols>
    <col min="1" max="1" width="8.8515625" style="64" customWidth="1"/>
    <col min="2" max="2" width="22.28125" style="64" customWidth="1"/>
    <col min="3" max="3" width="12.8515625" style="64" customWidth="1"/>
    <col min="4" max="4" width="14.00390625" style="64" customWidth="1"/>
    <col min="5" max="5" width="10.28125" style="64" customWidth="1"/>
    <col min="6" max="6" width="10.8515625" style="63" customWidth="1"/>
    <col min="7" max="7" width="10.8515625" style="64" customWidth="1"/>
    <col min="8" max="8" width="11.8515625" style="63" customWidth="1"/>
    <col min="9" max="16384" width="11.28125" style="64" customWidth="1"/>
  </cols>
  <sheetData>
    <row r="1" spans="1:7" ht="17.25">
      <c r="A1" s="244" t="s">
        <v>138</v>
      </c>
      <c r="B1" s="244"/>
      <c r="C1" s="244"/>
      <c r="D1" s="244"/>
      <c r="E1" s="244"/>
      <c r="F1" s="246"/>
      <c r="G1" s="246"/>
    </row>
    <row r="2" spans="1:7" ht="13.5">
      <c r="A2" s="6"/>
      <c r="B2" s="6"/>
      <c r="C2" s="8"/>
      <c r="D2" s="8"/>
      <c r="E2" s="8"/>
      <c r="F2" s="28"/>
      <c r="G2" s="6"/>
    </row>
    <row r="3" spans="1:7" ht="13.5">
      <c r="A3" s="6"/>
      <c r="B3" s="6"/>
      <c r="C3" s="8"/>
      <c r="D3" s="8"/>
      <c r="E3" s="8"/>
      <c r="F3" s="28"/>
      <c r="G3" s="6"/>
    </row>
    <row r="4" spans="1:7" ht="39">
      <c r="A4" s="48"/>
      <c r="B4" s="49" t="s">
        <v>26</v>
      </c>
      <c r="C4" s="49" t="s">
        <v>67</v>
      </c>
      <c r="D4" s="49" t="s">
        <v>140</v>
      </c>
      <c r="E4" s="50" t="s">
        <v>33</v>
      </c>
      <c r="F4" s="65" t="s">
        <v>139</v>
      </c>
      <c r="G4" s="66" t="s">
        <v>89</v>
      </c>
    </row>
    <row r="5" spans="1:9" ht="15">
      <c r="A5" s="53"/>
      <c r="B5" s="54" t="s">
        <v>99</v>
      </c>
      <c r="C5" s="55">
        <v>0.01966435185185185</v>
      </c>
      <c r="D5" s="55">
        <f aca="true" t="shared" si="0" ref="D5:D46">$C$5-C5</f>
        <v>0</v>
      </c>
      <c r="E5" s="67">
        <v>1</v>
      </c>
      <c r="F5" s="68" t="s">
        <v>62</v>
      </c>
      <c r="G5" s="62"/>
      <c r="H5" s="69"/>
      <c r="I5" s="35"/>
    </row>
    <row r="6" spans="1:9" ht="15">
      <c r="A6" s="53"/>
      <c r="B6" s="54" t="s">
        <v>133</v>
      </c>
      <c r="C6" s="55">
        <v>0.018506944444444447</v>
      </c>
      <c r="D6" s="55">
        <f t="shared" si="0"/>
        <v>0.0011574074074074021</v>
      </c>
      <c r="E6" s="67">
        <v>2</v>
      </c>
      <c r="F6" s="70">
        <v>21</v>
      </c>
      <c r="G6" s="55">
        <v>0.018240740740740745</v>
      </c>
      <c r="I6" s="35"/>
    </row>
    <row r="7" spans="1:9" ht="15">
      <c r="A7" s="53"/>
      <c r="B7" s="54" t="s">
        <v>0</v>
      </c>
      <c r="C7" s="55">
        <v>0.017766203703703708</v>
      </c>
      <c r="D7" s="55">
        <f t="shared" si="0"/>
        <v>0.0018981481481481419</v>
      </c>
      <c r="E7" s="67">
        <v>3</v>
      </c>
      <c r="F7" s="68" t="s">
        <v>62</v>
      </c>
      <c r="G7" s="62"/>
      <c r="H7" s="69"/>
      <c r="I7" s="35"/>
    </row>
    <row r="8" spans="1:9" ht="15">
      <c r="A8" s="53"/>
      <c r="B8" s="54" t="s">
        <v>4</v>
      </c>
      <c r="C8" s="55">
        <v>0.01646990740740741</v>
      </c>
      <c r="D8" s="55">
        <f t="shared" si="0"/>
        <v>0.0031944444444444407</v>
      </c>
      <c r="E8" s="67">
        <v>4</v>
      </c>
      <c r="F8" s="68" t="s">
        <v>62</v>
      </c>
      <c r="G8" s="62"/>
      <c r="H8" s="69"/>
      <c r="I8" s="35"/>
    </row>
    <row r="9" spans="1:9" ht="15">
      <c r="A9" s="53"/>
      <c r="B9" s="54" t="s">
        <v>101</v>
      </c>
      <c r="C9" s="55">
        <v>0.016215277777777773</v>
      </c>
      <c r="D9" s="55">
        <f t="shared" si="0"/>
        <v>0.0034490740740740766</v>
      </c>
      <c r="E9" s="67">
        <v>5</v>
      </c>
      <c r="F9" s="68" t="s">
        <v>62</v>
      </c>
      <c r="G9" s="62"/>
      <c r="H9" s="69"/>
      <c r="I9" s="35"/>
    </row>
    <row r="10" spans="1:9" ht="15">
      <c r="A10" s="53"/>
      <c r="B10" s="54" t="s">
        <v>134</v>
      </c>
      <c r="C10" s="55">
        <v>0.016134259259259265</v>
      </c>
      <c r="D10" s="55">
        <f t="shared" si="0"/>
        <v>0.0035300925925925847</v>
      </c>
      <c r="E10" s="67">
        <v>6</v>
      </c>
      <c r="F10" s="70">
        <v>1</v>
      </c>
      <c r="G10" s="55">
        <v>0.015254629629629639</v>
      </c>
      <c r="H10" s="69"/>
      <c r="I10" s="35"/>
    </row>
    <row r="11" spans="1:9" ht="15">
      <c r="A11" s="53"/>
      <c r="B11" s="54" t="s">
        <v>141</v>
      </c>
      <c r="C11" s="55">
        <v>0.01613425925925926</v>
      </c>
      <c r="D11" s="55">
        <f t="shared" si="0"/>
        <v>0.003530092592592588</v>
      </c>
      <c r="E11" s="67">
        <v>7</v>
      </c>
      <c r="F11" s="70">
        <v>8</v>
      </c>
      <c r="G11" s="55">
        <v>0.016238425925925927</v>
      </c>
      <c r="H11" s="69"/>
      <c r="I11" s="35"/>
    </row>
    <row r="12" spans="1:9" ht="15">
      <c r="A12" s="53"/>
      <c r="B12" s="54" t="s">
        <v>5</v>
      </c>
      <c r="C12" s="55">
        <v>0.01599537037037037</v>
      </c>
      <c r="D12" s="55">
        <f t="shared" si="0"/>
        <v>0.003668981481481478</v>
      </c>
      <c r="E12" s="67">
        <v>8</v>
      </c>
      <c r="F12" s="68" t="s">
        <v>62</v>
      </c>
      <c r="G12" s="62"/>
      <c r="H12" s="69"/>
      <c r="I12" s="35"/>
    </row>
    <row r="13" spans="1:9" ht="15">
      <c r="A13" s="53"/>
      <c r="B13" s="54" t="s">
        <v>135</v>
      </c>
      <c r="C13" s="55">
        <v>0.015972222222222228</v>
      </c>
      <c r="D13" s="55">
        <f t="shared" si="0"/>
        <v>0.0036921296296296216</v>
      </c>
      <c r="E13" s="67">
        <v>9</v>
      </c>
      <c r="F13" s="68" t="s">
        <v>62</v>
      </c>
      <c r="G13" s="62"/>
      <c r="H13" s="69"/>
      <c r="I13" s="35"/>
    </row>
    <row r="14" spans="1:9" ht="15">
      <c r="A14" s="53"/>
      <c r="B14" s="54" t="s">
        <v>108</v>
      </c>
      <c r="C14" s="55">
        <v>0.015972222222222224</v>
      </c>
      <c r="D14" s="55">
        <f t="shared" si="0"/>
        <v>0.003692129629629625</v>
      </c>
      <c r="E14" s="67">
        <v>10</v>
      </c>
      <c r="F14" s="70">
        <v>11</v>
      </c>
      <c r="G14" s="55">
        <v>0.01626157407407408</v>
      </c>
      <c r="H14" s="69"/>
      <c r="I14" s="35"/>
    </row>
    <row r="15" spans="1:9" ht="15">
      <c r="A15" s="53"/>
      <c r="B15" s="54" t="s">
        <v>142</v>
      </c>
      <c r="C15" s="55">
        <v>0.015972222222222224</v>
      </c>
      <c r="D15" s="55">
        <f t="shared" si="0"/>
        <v>0.003692129629629625</v>
      </c>
      <c r="E15" s="67">
        <v>11</v>
      </c>
      <c r="F15" s="70">
        <v>15</v>
      </c>
      <c r="G15" s="55">
        <v>0.016307870370370375</v>
      </c>
      <c r="H15" s="69"/>
      <c r="I15" s="35"/>
    </row>
    <row r="16" spans="1:9" ht="15">
      <c r="A16" s="53"/>
      <c r="B16" s="54" t="s">
        <v>126</v>
      </c>
      <c r="C16" s="55">
        <v>0.015902777777777783</v>
      </c>
      <c r="D16" s="55">
        <f t="shared" si="0"/>
        <v>0.0037615740740740665</v>
      </c>
      <c r="E16" s="67">
        <v>12</v>
      </c>
      <c r="F16" s="68" t="s">
        <v>62</v>
      </c>
      <c r="G16" s="62"/>
      <c r="H16" s="69"/>
      <c r="I16" s="35"/>
    </row>
    <row r="17" spans="1:9" ht="15">
      <c r="A17" s="53"/>
      <c r="B17" s="54" t="s">
        <v>39</v>
      </c>
      <c r="C17" s="55">
        <v>0.015844907407407408</v>
      </c>
      <c r="D17" s="55">
        <f t="shared" si="0"/>
        <v>0.0038194444444444413</v>
      </c>
      <c r="E17" s="67">
        <v>13</v>
      </c>
      <c r="F17" s="70">
        <v>7</v>
      </c>
      <c r="G17" s="55">
        <v>0.015856481481481485</v>
      </c>
      <c r="H17" s="69"/>
      <c r="I17" s="35"/>
    </row>
    <row r="18" spans="1:9" ht="15">
      <c r="A18" s="53"/>
      <c r="B18" s="54" t="s">
        <v>136</v>
      </c>
      <c r="C18" s="55">
        <v>0.015775462962962963</v>
      </c>
      <c r="D18" s="55">
        <f t="shared" si="0"/>
        <v>0.003888888888888886</v>
      </c>
      <c r="E18" s="67">
        <v>14</v>
      </c>
      <c r="F18" s="70">
        <v>6</v>
      </c>
      <c r="G18" s="55">
        <v>0.015763888888888893</v>
      </c>
      <c r="H18" s="69"/>
      <c r="I18" s="35"/>
    </row>
    <row r="19" spans="1:9" ht="15">
      <c r="A19" s="53"/>
      <c r="B19" s="54" t="s">
        <v>143</v>
      </c>
      <c r="C19" s="55">
        <v>0.01577546296296296</v>
      </c>
      <c r="D19" s="55">
        <f t="shared" si="0"/>
        <v>0.0038888888888888896</v>
      </c>
      <c r="E19" s="67">
        <v>15</v>
      </c>
      <c r="F19" s="70">
        <v>13</v>
      </c>
      <c r="G19" s="55">
        <v>0.01607638888888889</v>
      </c>
      <c r="H19" s="69"/>
      <c r="I19" s="35"/>
    </row>
    <row r="20" spans="1:9" ht="15">
      <c r="A20" s="53"/>
      <c r="B20" s="54" t="s">
        <v>127</v>
      </c>
      <c r="C20" s="55">
        <v>0.015625000000000007</v>
      </c>
      <c r="D20" s="55">
        <f t="shared" si="0"/>
        <v>0.004039351851851843</v>
      </c>
      <c r="E20" s="67">
        <v>16</v>
      </c>
      <c r="F20" s="68" t="s">
        <v>62</v>
      </c>
      <c r="G20" s="62"/>
      <c r="H20" s="69"/>
      <c r="I20" s="35"/>
    </row>
    <row r="21" spans="1:9" ht="15">
      <c r="A21" s="53"/>
      <c r="B21" s="54" t="s">
        <v>10</v>
      </c>
      <c r="C21" s="55">
        <v>0.015613425925925933</v>
      </c>
      <c r="D21" s="55">
        <f t="shared" si="0"/>
        <v>0.004050925925925916</v>
      </c>
      <c r="E21" s="67">
        <v>17</v>
      </c>
      <c r="F21" s="70">
        <v>9</v>
      </c>
      <c r="G21" s="55">
        <v>0.015856481481481492</v>
      </c>
      <c r="H21" s="69"/>
      <c r="I21" s="35"/>
    </row>
    <row r="22" spans="1:9" ht="15">
      <c r="A22" s="53"/>
      <c r="B22" s="54" t="s">
        <v>13</v>
      </c>
      <c r="C22" s="55">
        <v>0.015219907407407411</v>
      </c>
      <c r="D22" s="55">
        <f t="shared" si="0"/>
        <v>0.004444444444444438</v>
      </c>
      <c r="E22" s="67">
        <v>18</v>
      </c>
      <c r="F22" s="70">
        <v>10</v>
      </c>
      <c r="G22" s="55">
        <v>0.01549768518518519</v>
      </c>
      <c r="H22" s="69"/>
      <c r="I22" s="35"/>
    </row>
    <row r="23" spans="1:9" ht="15">
      <c r="A23" s="53"/>
      <c r="B23" s="54" t="s">
        <v>75</v>
      </c>
      <c r="C23" s="55">
        <v>0.014976851851851852</v>
      </c>
      <c r="D23" s="55">
        <f t="shared" si="0"/>
        <v>0.004687499999999997</v>
      </c>
      <c r="E23" s="67">
        <v>19</v>
      </c>
      <c r="F23" s="68" t="s">
        <v>62</v>
      </c>
      <c r="G23" s="62"/>
      <c r="H23" s="69"/>
      <c r="I23" s="35"/>
    </row>
    <row r="24" spans="1:9" ht="15">
      <c r="A24" s="53"/>
      <c r="B24" s="54" t="s">
        <v>128</v>
      </c>
      <c r="C24" s="55">
        <v>0.014548611111111118</v>
      </c>
      <c r="D24" s="55">
        <f t="shared" si="0"/>
        <v>0.0051157407407407315</v>
      </c>
      <c r="E24" s="67">
        <v>20</v>
      </c>
      <c r="F24" s="68" t="s">
        <v>62</v>
      </c>
      <c r="G24" s="62"/>
      <c r="H24" s="69"/>
      <c r="I24" s="35"/>
    </row>
    <row r="25" spans="1:9" ht="15">
      <c r="A25" s="53"/>
      <c r="B25" s="54" t="s">
        <v>144</v>
      </c>
      <c r="C25" s="55">
        <v>0.014548611111111111</v>
      </c>
      <c r="D25" s="55">
        <f t="shared" si="0"/>
        <v>0.005115740740740738</v>
      </c>
      <c r="E25" s="67">
        <v>21</v>
      </c>
      <c r="F25" s="70">
        <v>4</v>
      </c>
      <c r="G25" s="62">
        <v>0.014444444444444446</v>
      </c>
      <c r="H25" s="69"/>
      <c r="I25" s="35"/>
    </row>
    <row r="26" spans="1:9" ht="15">
      <c r="A26" s="53"/>
      <c r="B26" s="54" t="s">
        <v>121</v>
      </c>
      <c r="C26" s="55">
        <v>0.01439814814814815</v>
      </c>
      <c r="D26" s="55">
        <f t="shared" si="0"/>
        <v>0.0052662037037037</v>
      </c>
      <c r="E26" s="67">
        <v>22</v>
      </c>
      <c r="F26" s="68" t="s">
        <v>62</v>
      </c>
      <c r="G26" s="62"/>
      <c r="H26" s="69"/>
      <c r="I26" s="35"/>
    </row>
    <row r="27" spans="1:9" ht="15">
      <c r="A27" s="53"/>
      <c r="B27" s="54" t="s">
        <v>44</v>
      </c>
      <c r="C27" s="55">
        <v>0.014363425925925936</v>
      </c>
      <c r="D27" s="55">
        <f t="shared" si="0"/>
        <v>0.005300925925925914</v>
      </c>
      <c r="E27" s="67">
        <v>23</v>
      </c>
      <c r="F27" s="68" t="s">
        <v>62</v>
      </c>
      <c r="G27" s="62"/>
      <c r="H27" s="69"/>
      <c r="I27" s="35"/>
    </row>
    <row r="28" spans="1:9" ht="15">
      <c r="A28" s="53"/>
      <c r="B28" s="54" t="s">
        <v>18</v>
      </c>
      <c r="C28" s="55">
        <v>0.014247685185185186</v>
      </c>
      <c r="D28" s="55">
        <f t="shared" si="0"/>
        <v>0.005416666666666663</v>
      </c>
      <c r="E28" s="67">
        <v>24</v>
      </c>
      <c r="F28" s="70">
        <v>17</v>
      </c>
      <c r="G28" s="61">
        <v>0.014780092592592595</v>
      </c>
      <c r="H28" s="69"/>
      <c r="I28" s="35"/>
    </row>
    <row r="29" spans="1:9" ht="15">
      <c r="A29" s="53"/>
      <c r="B29" s="54" t="s">
        <v>109</v>
      </c>
      <c r="C29" s="55">
        <v>0.01423611111111112</v>
      </c>
      <c r="D29" s="55">
        <f t="shared" si="0"/>
        <v>0.00542824074074073</v>
      </c>
      <c r="E29" s="67">
        <v>25</v>
      </c>
      <c r="F29" s="68" t="s">
        <v>62</v>
      </c>
      <c r="G29" s="62"/>
      <c r="H29" s="69"/>
      <c r="I29" s="35"/>
    </row>
    <row r="30" spans="1:9" ht="15">
      <c r="A30" s="53"/>
      <c r="B30" s="54" t="s">
        <v>17</v>
      </c>
      <c r="C30" s="55">
        <v>0.014131944444444447</v>
      </c>
      <c r="D30" s="55">
        <f t="shared" si="0"/>
        <v>0.0055324074074074026</v>
      </c>
      <c r="E30" s="67">
        <v>26</v>
      </c>
      <c r="F30" s="70">
        <v>16</v>
      </c>
      <c r="G30" s="55">
        <v>0.014629629629629635</v>
      </c>
      <c r="H30" s="69"/>
      <c r="I30" s="35"/>
    </row>
    <row r="31" spans="1:9" ht="15">
      <c r="A31" s="53"/>
      <c r="B31" s="54" t="s">
        <v>23</v>
      </c>
      <c r="C31" s="55">
        <v>0.01412037037037037</v>
      </c>
      <c r="D31" s="55">
        <f t="shared" si="0"/>
        <v>0.00554398148148148</v>
      </c>
      <c r="E31" s="67">
        <v>27</v>
      </c>
      <c r="F31" s="70">
        <v>2</v>
      </c>
      <c r="G31" s="61">
        <v>0.013587962962962965</v>
      </c>
      <c r="H31" s="69"/>
      <c r="I31" s="35"/>
    </row>
    <row r="32" spans="1:9" ht="15">
      <c r="A32" s="53"/>
      <c r="B32" s="54" t="s">
        <v>11</v>
      </c>
      <c r="C32" s="55">
        <v>0.014027777777777783</v>
      </c>
      <c r="D32" s="55">
        <f t="shared" si="0"/>
        <v>0.005636574074074066</v>
      </c>
      <c r="E32" s="67">
        <v>28</v>
      </c>
      <c r="F32" s="70">
        <v>18</v>
      </c>
      <c r="G32" s="62">
        <v>0.014722222222222229</v>
      </c>
      <c r="H32" s="69"/>
      <c r="I32" s="35"/>
    </row>
    <row r="33" spans="1:9" ht="15">
      <c r="A33" s="53"/>
      <c r="B33" s="54" t="s">
        <v>104</v>
      </c>
      <c r="C33" s="55">
        <v>0.013969907407407408</v>
      </c>
      <c r="D33" s="55">
        <f t="shared" si="0"/>
        <v>0.005694444444444441</v>
      </c>
      <c r="E33" s="67">
        <v>29</v>
      </c>
      <c r="F33" s="68" t="s">
        <v>62</v>
      </c>
      <c r="G33" s="62"/>
      <c r="H33" s="69"/>
      <c r="I33" s="35"/>
    </row>
    <row r="34" spans="1:9" ht="15">
      <c r="A34" s="53"/>
      <c r="B34" s="54" t="s">
        <v>49</v>
      </c>
      <c r="C34" s="55">
        <v>0.013912037037037035</v>
      </c>
      <c r="D34" s="55">
        <f t="shared" si="0"/>
        <v>0.005752314814814814</v>
      </c>
      <c r="E34" s="67">
        <v>30</v>
      </c>
      <c r="F34" s="68" t="s">
        <v>62</v>
      </c>
      <c r="G34" s="62"/>
      <c r="H34" s="69"/>
      <c r="I34" s="35"/>
    </row>
    <row r="35" spans="1:9" ht="15">
      <c r="A35" s="53"/>
      <c r="B35" s="54" t="s">
        <v>69</v>
      </c>
      <c r="C35" s="55">
        <v>0.013900462962962969</v>
      </c>
      <c r="D35" s="55">
        <f t="shared" si="0"/>
        <v>0.005763888888888881</v>
      </c>
      <c r="E35" s="67">
        <v>31</v>
      </c>
      <c r="F35" s="70">
        <v>5</v>
      </c>
      <c r="G35" s="61">
        <v>0.013865740740740748</v>
      </c>
      <c r="H35" s="69"/>
      <c r="I35" s="35"/>
    </row>
    <row r="36" spans="1:9" ht="15">
      <c r="A36" s="53"/>
      <c r="B36" s="54" t="s">
        <v>80</v>
      </c>
      <c r="C36" s="55">
        <v>0.013738425925925926</v>
      </c>
      <c r="D36" s="55">
        <f t="shared" si="0"/>
        <v>0.005925925925925923</v>
      </c>
      <c r="E36" s="67">
        <v>32</v>
      </c>
      <c r="F36" s="70">
        <v>21</v>
      </c>
      <c r="G36" s="55">
        <v>0.015185185185185185</v>
      </c>
      <c r="H36" s="69"/>
      <c r="I36" s="35"/>
    </row>
    <row r="37" spans="1:9" ht="15">
      <c r="A37" s="53"/>
      <c r="B37" s="54" t="s">
        <v>19</v>
      </c>
      <c r="C37" s="61">
        <v>0.013726851851851865</v>
      </c>
      <c r="D37" s="55">
        <f t="shared" si="0"/>
        <v>0.0059374999999999845</v>
      </c>
      <c r="E37" s="67">
        <v>33</v>
      </c>
      <c r="F37" s="70">
        <v>12</v>
      </c>
      <c r="G37" s="61">
        <v>0.014016203703703722</v>
      </c>
      <c r="H37" s="69"/>
      <c r="I37" s="35"/>
    </row>
    <row r="38" spans="1:9" ht="15">
      <c r="A38" s="53"/>
      <c r="B38" s="54" t="s">
        <v>47</v>
      </c>
      <c r="C38" s="55">
        <v>0.01368055555555555</v>
      </c>
      <c r="D38" s="55">
        <f t="shared" si="0"/>
        <v>0.0059837962962962996</v>
      </c>
      <c r="E38" s="67">
        <v>34</v>
      </c>
      <c r="F38" s="68" t="s">
        <v>62</v>
      </c>
      <c r="G38" s="62"/>
      <c r="H38" s="69"/>
      <c r="I38" s="35"/>
    </row>
    <row r="39" spans="1:9" ht="15">
      <c r="A39" s="53"/>
      <c r="B39" s="54" t="s">
        <v>79</v>
      </c>
      <c r="C39" s="55">
        <v>0.01354166666666667</v>
      </c>
      <c r="D39" s="55">
        <f t="shared" si="0"/>
        <v>0.006122685185185179</v>
      </c>
      <c r="E39" s="67">
        <v>35</v>
      </c>
      <c r="F39" s="70">
        <v>20</v>
      </c>
      <c r="G39" s="61">
        <v>0.014340277777777785</v>
      </c>
      <c r="H39" s="69"/>
      <c r="I39" s="35"/>
    </row>
    <row r="40" spans="1:9" ht="15">
      <c r="A40" s="53"/>
      <c r="B40" s="54" t="s">
        <v>21</v>
      </c>
      <c r="C40" s="55">
        <v>0.013379629629629627</v>
      </c>
      <c r="D40" s="55">
        <f t="shared" si="0"/>
        <v>0.006284722222222223</v>
      </c>
      <c r="E40" s="67">
        <v>36</v>
      </c>
      <c r="F40" s="68" t="s">
        <v>62</v>
      </c>
      <c r="G40" s="62"/>
      <c r="H40" s="69"/>
      <c r="I40" s="35"/>
    </row>
    <row r="41" spans="1:9" ht="15">
      <c r="A41" s="53"/>
      <c r="B41" s="54" t="s">
        <v>41</v>
      </c>
      <c r="C41" s="55">
        <v>0.013287037037037038</v>
      </c>
      <c r="D41" s="55">
        <f t="shared" si="0"/>
        <v>0.006377314814814811</v>
      </c>
      <c r="E41" s="67">
        <v>37</v>
      </c>
      <c r="F41" s="68" t="s">
        <v>62</v>
      </c>
      <c r="G41" s="62"/>
      <c r="H41" s="69"/>
      <c r="I41" s="35"/>
    </row>
    <row r="42" spans="1:9" ht="15">
      <c r="A42" s="53"/>
      <c r="B42" s="54" t="s">
        <v>48</v>
      </c>
      <c r="C42" s="55">
        <v>0.013182870370370374</v>
      </c>
      <c r="D42" s="55">
        <f t="shared" si="0"/>
        <v>0.006481481481481475</v>
      </c>
      <c r="E42" s="67">
        <v>38</v>
      </c>
      <c r="F42" s="68" t="s">
        <v>62</v>
      </c>
      <c r="G42" s="62"/>
      <c r="H42" s="69"/>
      <c r="I42" s="35"/>
    </row>
    <row r="43" spans="1:9" ht="15">
      <c r="A43" s="53"/>
      <c r="B43" s="54" t="s">
        <v>77</v>
      </c>
      <c r="C43" s="55">
        <v>0.013078703703703703</v>
      </c>
      <c r="D43" s="55">
        <f t="shared" si="0"/>
        <v>0.006585648148148146</v>
      </c>
      <c r="E43" s="67">
        <v>39</v>
      </c>
      <c r="F43" s="70">
        <v>19</v>
      </c>
      <c r="G43" s="55">
        <v>0.013865740740740744</v>
      </c>
      <c r="H43" s="69"/>
      <c r="I43" s="35"/>
    </row>
    <row r="44" spans="1:9" ht="15">
      <c r="A44" s="53"/>
      <c r="B44" s="54" t="s">
        <v>91</v>
      </c>
      <c r="C44" s="55">
        <v>0.013043981481481485</v>
      </c>
      <c r="D44" s="55">
        <f t="shared" si="0"/>
        <v>0.006620370370370365</v>
      </c>
      <c r="E44" s="67">
        <v>40</v>
      </c>
      <c r="F44" s="68" t="s">
        <v>62</v>
      </c>
      <c r="G44" s="62"/>
      <c r="H44" s="69"/>
      <c r="I44" s="35"/>
    </row>
    <row r="45" spans="1:9" ht="15">
      <c r="A45" s="53"/>
      <c r="B45" s="54" t="s">
        <v>85</v>
      </c>
      <c r="C45" s="55">
        <v>0.012696759259259265</v>
      </c>
      <c r="D45" s="55">
        <f t="shared" si="0"/>
        <v>0.006967592592592584</v>
      </c>
      <c r="E45" s="67">
        <v>41</v>
      </c>
      <c r="F45" s="68" t="s">
        <v>62</v>
      </c>
      <c r="G45" s="62"/>
      <c r="H45" s="69"/>
      <c r="I45" s="35"/>
    </row>
    <row r="46" spans="1:9" ht="15">
      <c r="A46" s="53"/>
      <c r="B46" s="54" t="s">
        <v>81</v>
      </c>
      <c r="C46" s="55">
        <v>0.01269675925925926</v>
      </c>
      <c r="D46" s="55">
        <f t="shared" si="0"/>
        <v>0.0069675925925925895</v>
      </c>
      <c r="E46" s="67">
        <v>42</v>
      </c>
      <c r="F46" s="70">
        <v>14</v>
      </c>
      <c r="G46" s="62">
        <v>0.01299768518518519</v>
      </c>
      <c r="H46" s="69"/>
      <c r="I46" s="35"/>
    </row>
    <row r="47" spans="1:8" ht="14.25">
      <c r="A47" s="11"/>
      <c r="B47" s="71"/>
      <c r="C47" s="18"/>
      <c r="D47" s="12"/>
      <c r="E47" s="10"/>
      <c r="F47" s="72"/>
      <c r="G47" s="72"/>
      <c r="H47" s="73"/>
    </row>
    <row r="48" spans="6:8" ht="14.25">
      <c r="F48" s="72"/>
      <c r="G48" s="72"/>
      <c r="H48" s="73"/>
    </row>
    <row r="49" spans="7:8" ht="14.25">
      <c r="G49" s="72"/>
      <c r="H49" s="7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9.140625" style="74" customWidth="1"/>
    <col min="2" max="2" width="25.28125" style="74" bestFit="1" customWidth="1"/>
    <col min="3" max="3" width="10.28125" style="74" customWidth="1"/>
    <col min="4" max="4" width="12.140625" style="74" customWidth="1"/>
    <col min="5" max="7" width="9.140625" style="74" customWidth="1"/>
    <col min="8" max="9" width="11.7109375" style="74" customWidth="1"/>
    <col min="10" max="10" width="13.7109375" style="74" customWidth="1"/>
    <col min="11" max="16384" width="9.140625" style="74" customWidth="1"/>
  </cols>
  <sheetData>
    <row r="1" spans="1:10" s="64" customFormat="1" ht="17.25">
      <c r="A1" s="244" t="s">
        <v>145</v>
      </c>
      <c r="B1" s="244"/>
      <c r="C1" s="244"/>
      <c r="D1" s="244"/>
      <c r="E1" s="244"/>
      <c r="F1" s="246"/>
      <c r="G1" s="246"/>
      <c r="H1" s="247"/>
      <c r="I1" s="247"/>
      <c r="J1" s="247"/>
    </row>
    <row r="2" spans="1:8" ht="13.5">
      <c r="A2" s="81"/>
      <c r="B2" s="81"/>
      <c r="C2" s="81"/>
      <c r="D2" s="81"/>
      <c r="E2" s="81"/>
      <c r="F2" s="81"/>
      <c r="G2" s="81"/>
      <c r="H2" s="81"/>
    </row>
    <row r="3" spans="1:8" ht="13.5">
      <c r="A3" s="81"/>
      <c r="B3" s="81"/>
      <c r="C3" s="81"/>
      <c r="D3" s="81"/>
      <c r="E3" s="81"/>
      <c r="F3" s="81"/>
      <c r="G3" s="81"/>
      <c r="H3" s="81"/>
    </row>
    <row r="4" spans="1:10" ht="46.5">
      <c r="A4" s="85"/>
      <c r="B4" s="88" t="s">
        <v>26</v>
      </c>
      <c r="C4" s="84" t="s">
        <v>165</v>
      </c>
      <c r="D4" s="84" t="s">
        <v>35</v>
      </c>
      <c r="E4" s="87" t="s">
        <v>164</v>
      </c>
      <c r="F4" s="84" t="s">
        <v>163</v>
      </c>
      <c r="G4" s="84" t="s">
        <v>162</v>
      </c>
      <c r="H4" s="84" t="s">
        <v>161</v>
      </c>
      <c r="I4" s="86" t="s">
        <v>160</v>
      </c>
      <c r="J4" s="86" t="s">
        <v>159</v>
      </c>
    </row>
    <row r="5" spans="1:10" ht="20.25" customHeight="1">
      <c r="A5" s="85"/>
      <c r="B5" s="78" t="s">
        <v>133</v>
      </c>
      <c r="C5" s="84" t="s">
        <v>158</v>
      </c>
      <c r="D5" s="84" t="s">
        <v>157</v>
      </c>
      <c r="E5" s="80">
        <v>3</v>
      </c>
      <c r="F5" s="83">
        <v>26.23</v>
      </c>
      <c r="G5" s="83">
        <v>26.16</v>
      </c>
      <c r="H5" s="83">
        <v>26.16</v>
      </c>
      <c r="I5" s="76">
        <f>SUM($H$5-G5)</f>
        <v>0</v>
      </c>
      <c r="J5" s="75"/>
    </row>
    <row r="6" spans="1:10" ht="17.25" customHeight="1">
      <c r="A6" s="85"/>
      <c r="B6" s="78" t="s">
        <v>156</v>
      </c>
      <c r="C6" s="84" t="s">
        <v>155</v>
      </c>
      <c r="D6" s="84" t="s">
        <v>154</v>
      </c>
      <c r="E6" s="80">
        <v>1</v>
      </c>
      <c r="F6" s="83">
        <v>25.59</v>
      </c>
      <c r="G6" s="83">
        <v>25.59</v>
      </c>
      <c r="H6" s="83">
        <v>25.59</v>
      </c>
      <c r="I6" s="76">
        <v>0.17</v>
      </c>
      <c r="J6" s="75"/>
    </row>
    <row r="7" spans="1:10" ht="15">
      <c r="A7" s="81"/>
      <c r="B7" s="78" t="s">
        <v>153</v>
      </c>
      <c r="C7" s="78">
        <v>8</v>
      </c>
      <c r="D7" s="82">
        <v>0.01778935185185185</v>
      </c>
      <c r="E7" s="80">
        <v>1</v>
      </c>
      <c r="F7" s="76">
        <v>25.37</v>
      </c>
      <c r="G7" s="77">
        <v>25.37</v>
      </c>
      <c r="H7" s="77">
        <v>25.37</v>
      </c>
      <c r="I7" s="76">
        <v>0.4</v>
      </c>
      <c r="J7" s="75"/>
    </row>
    <row r="8" spans="1:10" ht="15">
      <c r="A8" s="81"/>
      <c r="B8" s="78" t="s">
        <v>0</v>
      </c>
      <c r="C8" s="78">
        <v>22</v>
      </c>
      <c r="D8" s="82">
        <v>0.017905092592592594</v>
      </c>
      <c r="E8" s="80">
        <v>8</v>
      </c>
      <c r="F8" s="76">
        <v>26.22</v>
      </c>
      <c r="G8" s="77">
        <v>25.35</v>
      </c>
      <c r="H8" s="77">
        <v>25.35</v>
      </c>
      <c r="I8" s="76">
        <v>0.4</v>
      </c>
      <c r="J8" s="75"/>
    </row>
    <row r="9" spans="1:10" ht="15">
      <c r="A9" s="81"/>
      <c r="B9" s="78" t="s">
        <v>152</v>
      </c>
      <c r="C9" s="78">
        <v>7</v>
      </c>
      <c r="D9" s="82">
        <v>0.017222222222222222</v>
      </c>
      <c r="E9" s="80">
        <v>1</v>
      </c>
      <c r="F9" s="76">
        <v>24.48</v>
      </c>
      <c r="G9" s="77">
        <v>24.48</v>
      </c>
      <c r="H9" s="77">
        <v>24.48</v>
      </c>
      <c r="I9" s="76">
        <v>1.28</v>
      </c>
      <c r="J9" s="75"/>
    </row>
    <row r="10" spans="1:10" ht="15">
      <c r="A10" s="81"/>
      <c r="B10" s="78" t="s">
        <v>8</v>
      </c>
      <c r="C10" s="78">
        <v>24</v>
      </c>
      <c r="D10" s="82">
        <v>0.01628472222222222</v>
      </c>
      <c r="E10" s="80">
        <v>1</v>
      </c>
      <c r="F10" s="76">
        <v>0</v>
      </c>
      <c r="G10" s="77">
        <v>23.27</v>
      </c>
      <c r="H10" s="77">
        <v>23.27</v>
      </c>
      <c r="I10" s="76">
        <v>2.49</v>
      </c>
      <c r="J10" s="75"/>
    </row>
    <row r="11" spans="1:10" ht="15">
      <c r="A11" s="81"/>
      <c r="B11" s="78" t="s">
        <v>101</v>
      </c>
      <c r="C11" s="78"/>
      <c r="D11" s="78"/>
      <c r="E11" s="80">
        <v>2</v>
      </c>
      <c r="F11" s="76">
        <v>23.42</v>
      </c>
      <c r="G11" s="77">
        <v>23.21</v>
      </c>
      <c r="H11" s="77">
        <v>23.21</v>
      </c>
      <c r="I11" s="76">
        <v>2.55</v>
      </c>
      <c r="J11" s="75"/>
    </row>
    <row r="12" spans="1:10" ht="15">
      <c r="A12" s="81"/>
      <c r="B12" s="78" t="s">
        <v>5</v>
      </c>
      <c r="C12" s="78">
        <v>26</v>
      </c>
      <c r="D12" s="82">
        <v>0.016770833333333332</v>
      </c>
      <c r="E12" s="80">
        <v>11</v>
      </c>
      <c r="F12" s="76">
        <v>23.11</v>
      </c>
      <c r="G12" s="77">
        <v>22.24</v>
      </c>
      <c r="H12" s="77">
        <v>23.11</v>
      </c>
      <c r="I12" s="76">
        <v>3.05</v>
      </c>
      <c r="J12" s="75"/>
    </row>
    <row r="13" spans="1:10" ht="15">
      <c r="A13" s="81"/>
      <c r="B13" s="78" t="s">
        <v>10</v>
      </c>
      <c r="C13" s="78">
        <v>27</v>
      </c>
      <c r="D13" s="82">
        <v>0.017256944444444446</v>
      </c>
      <c r="E13" s="80">
        <v>9</v>
      </c>
      <c r="F13" s="76">
        <v>23.11</v>
      </c>
      <c r="G13" s="77">
        <v>21.56</v>
      </c>
      <c r="H13" s="77">
        <v>23.11</v>
      </c>
      <c r="I13" s="76">
        <v>3.05</v>
      </c>
      <c r="J13" s="75"/>
    </row>
    <row r="14" spans="1:10" ht="15">
      <c r="A14" s="81"/>
      <c r="B14" s="78" t="s">
        <v>4</v>
      </c>
      <c r="C14" s="78"/>
      <c r="D14" s="78"/>
      <c r="E14" s="80">
        <v>2</v>
      </c>
      <c r="F14" s="76">
        <v>23.27</v>
      </c>
      <c r="G14" s="77">
        <v>23.1</v>
      </c>
      <c r="H14" s="77">
        <v>23.1</v>
      </c>
      <c r="I14" s="76">
        <v>3.05</v>
      </c>
      <c r="J14" s="75"/>
    </row>
    <row r="15" spans="1:10" ht="15">
      <c r="A15" s="81"/>
      <c r="B15" s="78" t="s">
        <v>135</v>
      </c>
      <c r="C15" s="78"/>
      <c r="D15" s="78"/>
      <c r="E15" s="80">
        <v>1</v>
      </c>
      <c r="F15" s="76">
        <v>23</v>
      </c>
      <c r="G15" s="77">
        <v>23</v>
      </c>
      <c r="H15" s="77">
        <v>23</v>
      </c>
      <c r="I15" s="76">
        <v>3.16</v>
      </c>
      <c r="J15" s="75"/>
    </row>
    <row r="16" spans="1:10" ht="15">
      <c r="A16" s="81"/>
      <c r="B16" s="78" t="s">
        <v>38</v>
      </c>
      <c r="C16" s="78"/>
      <c r="D16" s="78"/>
      <c r="E16" s="80">
        <v>5</v>
      </c>
      <c r="F16" s="76">
        <v>23.27</v>
      </c>
      <c r="G16" s="77">
        <v>22.55</v>
      </c>
      <c r="H16" s="77">
        <v>22.55</v>
      </c>
      <c r="I16" s="76">
        <v>3.21</v>
      </c>
      <c r="J16" s="75"/>
    </row>
    <row r="17" spans="1:10" ht="15">
      <c r="A17" s="81"/>
      <c r="B17" s="78" t="s">
        <v>126</v>
      </c>
      <c r="C17" s="78">
        <v>20</v>
      </c>
      <c r="D17" s="82">
        <v>0.015914351851851853</v>
      </c>
      <c r="E17" s="80">
        <v>3</v>
      </c>
      <c r="F17" s="76">
        <v>23.1</v>
      </c>
      <c r="G17" s="77">
        <v>22.54</v>
      </c>
      <c r="H17" s="77">
        <v>22.54</v>
      </c>
      <c r="I17" s="76">
        <v>3.21</v>
      </c>
      <c r="J17" s="75"/>
    </row>
    <row r="18" spans="1:10" ht="15">
      <c r="A18" s="81"/>
      <c r="B18" s="78" t="s">
        <v>142</v>
      </c>
      <c r="C18" s="78">
        <v>11</v>
      </c>
      <c r="D18" s="82">
        <v>0.01587962962962963</v>
      </c>
      <c r="E18" s="80">
        <v>2</v>
      </c>
      <c r="F18" s="76">
        <v>23.11</v>
      </c>
      <c r="G18" s="77">
        <v>22.52</v>
      </c>
      <c r="H18" s="77">
        <v>22.52</v>
      </c>
      <c r="I18" s="76">
        <v>3.21</v>
      </c>
      <c r="J18" s="75"/>
    </row>
    <row r="19" spans="1:10" ht="15">
      <c r="A19" s="81"/>
      <c r="B19" s="78" t="s">
        <v>108</v>
      </c>
      <c r="C19" s="78">
        <v>9</v>
      </c>
      <c r="D19" s="82">
        <v>0.01582175925925926</v>
      </c>
      <c r="E19" s="80">
        <v>3</v>
      </c>
      <c r="F19" s="76">
        <v>23.22</v>
      </c>
      <c r="G19" s="77">
        <v>22.47</v>
      </c>
      <c r="H19" s="77">
        <v>22.47</v>
      </c>
      <c r="I19" s="76">
        <v>3.29</v>
      </c>
      <c r="J19" s="75"/>
    </row>
    <row r="20" spans="1:10" ht="15">
      <c r="A20" s="81"/>
      <c r="B20" s="78" t="s">
        <v>127</v>
      </c>
      <c r="C20" s="78"/>
      <c r="D20" s="78"/>
      <c r="E20" s="80">
        <v>2</v>
      </c>
      <c r="F20" s="76">
        <v>22.56</v>
      </c>
      <c r="G20" s="77">
        <v>22.3</v>
      </c>
      <c r="H20" s="77">
        <v>22.3</v>
      </c>
      <c r="I20" s="76">
        <v>3.46</v>
      </c>
      <c r="J20" s="75"/>
    </row>
    <row r="21" spans="1:10" ht="15">
      <c r="A21" s="81"/>
      <c r="B21" s="78" t="s">
        <v>141</v>
      </c>
      <c r="C21" s="78">
        <v>6</v>
      </c>
      <c r="D21" s="82">
        <v>0.015613425925925926</v>
      </c>
      <c r="E21" s="80">
        <v>2</v>
      </c>
      <c r="F21" s="76">
        <v>22.56</v>
      </c>
      <c r="G21" s="77">
        <v>22.29</v>
      </c>
      <c r="H21" s="77">
        <v>22.29</v>
      </c>
      <c r="I21" s="76">
        <v>3.46</v>
      </c>
      <c r="J21" s="75"/>
    </row>
    <row r="22" spans="1:10" ht="15">
      <c r="A22" s="81"/>
      <c r="B22" s="78" t="s">
        <v>39</v>
      </c>
      <c r="C22" s="78">
        <v>17</v>
      </c>
      <c r="D22" s="82">
        <v>0.015833333333333335</v>
      </c>
      <c r="E22" s="80">
        <v>9</v>
      </c>
      <c r="F22" s="76">
        <v>22.29</v>
      </c>
      <c r="G22" s="77">
        <v>21.45</v>
      </c>
      <c r="H22" s="77">
        <v>22.29</v>
      </c>
      <c r="I22" s="76">
        <v>3.46</v>
      </c>
      <c r="J22" s="75"/>
    </row>
    <row r="23" spans="1:10" ht="15">
      <c r="A23" s="81"/>
      <c r="B23" s="78" t="s">
        <v>13</v>
      </c>
      <c r="C23" s="78">
        <v>16</v>
      </c>
      <c r="D23" s="82">
        <v>0.01542824074074074</v>
      </c>
      <c r="E23" s="80">
        <v>8</v>
      </c>
      <c r="F23" s="76">
        <v>22.1</v>
      </c>
      <c r="G23" s="77">
        <v>21.12</v>
      </c>
      <c r="H23" s="77">
        <v>22.1</v>
      </c>
      <c r="I23" s="76">
        <v>4.06</v>
      </c>
      <c r="J23" s="75"/>
    </row>
    <row r="24" spans="1:10" ht="15">
      <c r="A24" s="81"/>
      <c r="B24" s="78" t="s">
        <v>143</v>
      </c>
      <c r="C24" s="78">
        <v>4</v>
      </c>
      <c r="D24" s="82">
        <v>0.015358796296296296</v>
      </c>
      <c r="E24" s="80">
        <v>2</v>
      </c>
      <c r="F24" s="76">
        <v>22.38</v>
      </c>
      <c r="G24" s="77">
        <v>22.07</v>
      </c>
      <c r="H24" s="77">
        <v>22.07</v>
      </c>
      <c r="I24" s="76">
        <v>4.09</v>
      </c>
      <c r="J24" s="75"/>
    </row>
    <row r="25" spans="1:10" ht="15">
      <c r="A25" s="81"/>
      <c r="B25" s="78" t="s">
        <v>136</v>
      </c>
      <c r="C25" s="78">
        <v>9</v>
      </c>
      <c r="D25" s="82">
        <v>0.015324074074074073</v>
      </c>
      <c r="E25" s="80">
        <v>3</v>
      </c>
      <c r="F25" s="76">
        <v>22.3</v>
      </c>
      <c r="G25" s="77">
        <v>22.04</v>
      </c>
      <c r="H25" s="77">
        <v>22.04</v>
      </c>
      <c r="I25" s="76">
        <v>4.12</v>
      </c>
      <c r="J25" s="75"/>
    </row>
    <row r="26" spans="1:10" ht="15">
      <c r="A26" s="81"/>
      <c r="B26" s="78" t="s">
        <v>134</v>
      </c>
      <c r="C26" s="78"/>
      <c r="D26" s="78"/>
      <c r="E26" s="80">
        <v>2</v>
      </c>
      <c r="F26" s="76">
        <v>22.36</v>
      </c>
      <c r="G26" s="77">
        <v>21.58</v>
      </c>
      <c r="H26" s="77">
        <v>21.58</v>
      </c>
      <c r="I26" s="76">
        <v>4.18</v>
      </c>
      <c r="J26" s="75"/>
    </row>
    <row r="27" spans="1:10" ht="15">
      <c r="A27" s="81"/>
      <c r="B27" s="78" t="s">
        <v>86</v>
      </c>
      <c r="C27" s="78"/>
      <c r="D27" s="78"/>
      <c r="E27" s="80">
        <v>1</v>
      </c>
      <c r="F27" s="76">
        <v>21.54</v>
      </c>
      <c r="G27" s="77">
        <v>21.54</v>
      </c>
      <c r="H27" s="77">
        <v>21.54</v>
      </c>
      <c r="I27" s="76">
        <v>4.22</v>
      </c>
      <c r="J27" s="75"/>
    </row>
    <row r="28" spans="1:10" ht="15">
      <c r="A28" s="81"/>
      <c r="B28" s="78" t="s">
        <v>151</v>
      </c>
      <c r="C28" s="78">
        <v>2</v>
      </c>
      <c r="D28" s="82">
        <v>0.01513888888888889</v>
      </c>
      <c r="E28" s="80">
        <v>1</v>
      </c>
      <c r="F28" s="76">
        <v>21.48</v>
      </c>
      <c r="G28" s="77">
        <v>21.48</v>
      </c>
      <c r="H28" s="77">
        <v>21.48</v>
      </c>
      <c r="I28" s="76">
        <v>4.28</v>
      </c>
      <c r="J28" s="75"/>
    </row>
    <row r="29" spans="1:10" ht="15">
      <c r="A29" s="81"/>
      <c r="B29" s="78" t="s">
        <v>150</v>
      </c>
      <c r="C29" s="78">
        <v>12</v>
      </c>
      <c r="D29" s="82">
        <v>0.014895833333333332</v>
      </c>
      <c r="E29" s="80">
        <v>2</v>
      </c>
      <c r="F29" s="76">
        <v>21.32</v>
      </c>
      <c r="G29" s="77">
        <v>21.27</v>
      </c>
      <c r="H29" s="77">
        <v>21.27</v>
      </c>
      <c r="I29" s="76">
        <v>4.49</v>
      </c>
      <c r="J29" s="75"/>
    </row>
    <row r="30" spans="1:10" ht="15">
      <c r="A30" s="81"/>
      <c r="B30" s="78" t="s">
        <v>11</v>
      </c>
      <c r="C30" s="78">
        <v>17</v>
      </c>
      <c r="D30" s="82">
        <v>0.014699074074074074</v>
      </c>
      <c r="E30" s="80">
        <v>11</v>
      </c>
      <c r="F30" s="76">
        <v>21.14</v>
      </c>
      <c r="G30" s="77">
        <v>20.12</v>
      </c>
      <c r="H30" s="77">
        <v>21.14</v>
      </c>
      <c r="I30" s="76">
        <v>5.02</v>
      </c>
      <c r="J30" s="75"/>
    </row>
    <row r="31" spans="1:10" ht="15">
      <c r="A31" s="81"/>
      <c r="B31" s="78" t="s">
        <v>12</v>
      </c>
      <c r="C31" s="78">
        <v>14</v>
      </c>
      <c r="D31" s="82">
        <v>0.015335648148148147</v>
      </c>
      <c r="E31" s="80">
        <v>4</v>
      </c>
      <c r="F31" s="76">
        <v>22.1</v>
      </c>
      <c r="G31" s="77">
        <v>21.1</v>
      </c>
      <c r="H31" s="77">
        <v>21.1</v>
      </c>
      <c r="I31" s="76">
        <v>5.06</v>
      </c>
      <c r="J31" s="75"/>
    </row>
    <row r="32" spans="1:10" ht="15">
      <c r="A32" s="81"/>
      <c r="B32" s="78" t="s">
        <v>17</v>
      </c>
      <c r="C32" s="78">
        <v>15</v>
      </c>
      <c r="D32" s="82">
        <v>0.014548611111111111</v>
      </c>
      <c r="E32" s="80">
        <v>8</v>
      </c>
      <c r="F32" s="76">
        <v>21.07</v>
      </c>
      <c r="G32" s="77">
        <v>20.21</v>
      </c>
      <c r="H32" s="77">
        <v>21.07</v>
      </c>
      <c r="I32" s="76">
        <v>5.09</v>
      </c>
      <c r="J32" s="75"/>
    </row>
    <row r="33" spans="1:10" ht="15">
      <c r="A33" s="81"/>
      <c r="B33" s="78" t="s">
        <v>128</v>
      </c>
      <c r="C33" s="78"/>
      <c r="D33" s="78"/>
      <c r="E33" s="80">
        <v>2</v>
      </c>
      <c r="F33" s="76">
        <v>21.25</v>
      </c>
      <c r="G33" s="77">
        <v>20.57</v>
      </c>
      <c r="H33" s="77">
        <v>20.57</v>
      </c>
      <c r="I33" s="76">
        <v>5.19</v>
      </c>
      <c r="J33" s="75"/>
    </row>
    <row r="34" spans="1:10" ht="15">
      <c r="A34" s="81"/>
      <c r="B34" s="78" t="s">
        <v>144</v>
      </c>
      <c r="C34" s="78"/>
      <c r="D34" s="78"/>
      <c r="E34" s="80">
        <v>1</v>
      </c>
      <c r="F34" s="76">
        <v>20.48</v>
      </c>
      <c r="G34" s="77">
        <v>20.48</v>
      </c>
      <c r="H34" s="77">
        <v>20.48</v>
      </c>
      <c r="I34" s="76">
        <v>5.28</v>
      </c>
      <c r="J34" s="75"/>
    </row>
    <row r="35" spans="1:10" ht="15">
      <c r="A35" s="81"/>
      <c r="B35" s="78" t="s">
        <v>121</v>
      </c>
      <c r="C35" s="78"/>
      <c r="D35" s="78"/>
      <c r="E35" s="80">
        <v>1</v>
      </c>
      <c r="F35" s="76">
        <v>20.44</v>
      </c>
      <c r="G35" s="77">
        <v>20.44</v>
      </c>
      <c r="H35" s="77">
        <v>20.44</v>
      </c>
      <c r="I35" s="76">
        <v>5.32</v>
      </c>
      <c r="J35" s="75"/>
    </row>
    <row r="36" spans="1:10" ht="15">
      <c r="A36" s="81"/>
      <c r="B36" s="78" t="s">
        <v>15</v>
      </c>
      <c r="C36" s="78"/>
      <c r="D36" s="78"/>
      <c r="E36" s="80">
        <v>3</v>
      </c>
      <c r="F36" s="76">
        <v>20.58</v>
      </c>
      <c r="G36" s="77">
        <v>20.41</v>
      </c>
      <c r="H36" s="77">
        <v>20.41</v>
      </c>
      <c r="I36" s="76">
        <v>5.35</v>
      </c>
      <c r="J36" s="75"/>
    </row>
    <row r="37" spans="1:10" ht="15">
      <c r="A37" s="81"/>
      <c r="B37" s="78" t="s">
        <v>75</v>
      </c>
      <c r="C37" s="78"/>
      <c r="D37" s="78"/>
      <c r="E37" s="80">
        <v>3</v>
      </c>
      <c r="F37" s="76">
        <v>21.13</v>
      </c>
      <c r="G37" s="77">
        <v>20.4</v>
      </c>
      <c r="H37" s="77">
        <v>20.4</v>
      </c>
      <c r="I37" s="76">
        <v>5.35</v>
      </c>
      <c r="J37" s="75"/>
    </row>
    <row r="38" spans="1:10" ht="15">
      <c r="A38" s="81"/>
      <c r="B38" s="78" t="s">
        <v>18</v>
      </c>
      <c r="C38" s="78"/>
      <c r="D38" s="78"/>
      <c r="E38" s="80">
        <v>5</v>
      </c>
      <c r="F38" s="76">
        <v>21.03</v>
      </c>
      <c r="G38" s="77">
        <v>20.31</v>
      </c>
      <c r="H38" s="77">
        <v>20.31</v>
      </c>
      <c r="I38" s="76">
        <v>5.45</v>
      </c>
      <c r="J38" s="75"/>
    </row>
    <row r="39" spans="1:10" ht="15">
      <c r="A39" s="81"/>
      <c r="B39" s="78" t="s">
        <v>109</v>
      </c>
      <c r="C39" s="78"/>
      <c r="D39" s="78"/>
      <c r="E39" s="80">
        <v>3</v>
      </c>
      <c r="F39" s="76">
        <v>20.57</v>
      </c>
      <c r="G39" s="77">
        <v>20.3</v>
      </c>
      <c r="H39" s="77">
        <v>20.3</v>
      </c>
      <c r="I39" s="76">
        <v>5.45</v>
      </c>
      <c r="J39" s="75"/>
    </row>
    <row r="40" spans="1:10" ht="15">
      <c r="A40" s="81"/>
      <c r="B40" s="78" t="s">
        <v>43</v>
      </c>
      <c r="C40" s="78"/>
      <c r="D40" s="78"/>
      <c r="E40" s="75">
        <v>5</v>
      </c>
      <c r="F40" s="76">
        <v>20.51</v>
      </c>
      <c r="G40" s="77">
        <v>20.24</v>
      </c>
      <c r="H40" s="77">
        <v>20.24</v>
      </c>
      <c r="I40" s="76">
        <v>5.52</v>
      </c>
      <c r="J40" s="75"/>
    </row>
    <row r="41" spans="1:10" ht="15">
      <c r="A41" s="81"/>
      <c r="B41" s="78" t="s">
        <v>45</v>
      </c>
      <c r="C41" s="78"/>
      <c r="D41" s="78"/>
      <c r="E41" s="80">
        <v>2</v>
      </c>
      <c r="F41" s="76">
        <v>20.35</v>
      </c>
      <c r="G41" s="77">
        <v>20.23</v>
      </c>
      <c r="H41" s="77">
        <v>20.23</v>
      </c>
      <c r="I41" s="76">
        <v>5.52</v>
      </c>
      <c r="J41" s="75"/>
    </row>
    <row r="42" spans="1:10" ht="15">
      <c r="A42" s="81"/>
      <c r="B42" s="78" t="s">
        <v>104</v>
      </c>
      <c r="C42" s="78"/>
      <c r="D42" s="78"/>
      <c r="E42" s="80">
        <v>1</v>
      </c>
      <c r="F42" s="76">
        <v>20.07</v>
      </c>
      <c r="G42" s="77">
        <v>20.07</v>
      </c>
      <c r="H42" s="77">
        <v>20.07</v>
      </c>
      <c r="I42" s="76">
        <v>6.09</v>
      </c>
      <c r="J42" s="75"/>
    </row>
    <row r="43" spans="1:10" ht="15">
      <c r="A43" s="81"/>
      <c r="B43" s="78" t="s">
        <v>149</v>
      </c>
      <c r="C43" s="78">
        <v>3</v>
      </c>
      <c r="D43" s="82">
        <v>0.013935185185185184</v>
      </c>
      <c r="E43" s="80">
        <v>1</v>
      </c>
      <c r="F43" s="76">
        <v>20.04</v>
      </c>
      <c r="G43" s="77">
        <v>20.04</v>
      </c>
      <c r="H43" s="77">
        <v>20.04</v>
      </c>
      <c r="I43" s="76">
        <v>6.12</v>
      </c>
      <c r="J43" s="75"/>
    </row>
    <row r="44" spans="1:10" ht="15">
      <c r="A44" s="81"/>
      <c r="B44" s="78" t="s">
        <v>49</v>
      </c>
      <c r="C44" s="78"/>
      <c r="D44" s="78"/>
      <c r="E44" s="78">
        <v>8</v>
      </c>
      <c r="F44" s="76">
        <v>20</v>
      </c>
      <c r="G44" s="77">
        <v>19.28</v>
      </c>
      <c r="H44" s="77">
        <v>20</v>
      </c>
      <c r="I44" s="76">
        <v>6.16</v>
      </c>
      <c r="J44" s="75"/>
    </row>
    <row r="45" spans="1:10" ht="15">
      <c r="A45" s="81"/>
      <c r="B45" s="78" t="s">
        <v>44</v>
      </c>
      <c r="C45" s="78">
        <v>21</v>
      </c>
      <c r="D45" s="82">
        <v>0.014490740740740742</v>
      </c>
      <c r="E45" s="80">
        <v>5</v>
      </c>
      <c r="F45" s="76">
        <v>20.32</v>
      </c>
      <c r="G45" s="77">
        <v>19.46</v>
      </c>
      <c r="H45" s="77">
        <v>19.46</v>
      </c>
      <c r="I45" s="76">
        <v>6.29</v>
      </c>
      <c r="J45" s="75"/>
    </row>
    <row r="46" spans="1:10" ht="15">
      <c r="A46" s="81"/>
      <c r="B46" s="78" t="s">
        <v>69</v>
      </c>
      <c r="C46" s="78"/>
      <c r="D46" s="78"/>
      <c r="E46" s="78">
        <v>5</v>
      </c>
      <c r="F46" s="76">
        <v>20.03</v>
      </c>
      <c r="G46" s="77">
        <v>19.46</v>
      </c>
      <c r="H46" s="77">
        <v>19.46</v>
      </c>
      <c r="I46" s="76">
        <v>6.29</v>
      </c>
      <c r="J46" s="75"/>
    </row>
    <row r="47" spans="1:10" ht="15">
      <c r="A47" s="81"/>
      <c r="B47" s="78" t="s">
        <v>148</v>
      </c>
      <c r="C47" s="78"/>
      <c r="D47" s="78"/>
      <c r="E47" s="78">
        <v>8</v>
      </c>
      <c r="F47" s="76">
        <v>19.43</v>
      </c>
      <c r="G47" s="77">
        <v>19.14</v>
      </c>
      <c r="H47" s="77">
        <v>19.43</v>
      </c>
      <c r="I47" s="76">
        <v>6.32</v>
      </c>
      <c r="J47" s="75"/>
    </row>
    <row r="48" spans="1:10" ht="15">
      <c r="A48" s="81"/>
      <c r="B48" s="78" t="s">
        <v>47</v>
      </c>
      <c r="C48" s="78"/>
      <c r="D48" s="78"/>
      <c r="E48" s="78">
        <v>3</v>
      </c>
      <c r="F48" s="76">
        <v>20.02</v>
      </c>
      <c r="G48" s="77">
        <v>19.42</v>
      </c>
      <c r="H48" s="77">
        <v>19.42</v>
      </c>
      <c r="I48" s="76">
        <v>6.32</v>
      </c>
      <c r="J48" s="75"/>
    </row>
    <row r="49" spans="1:10" ht="15">
      <c r="A49" s="81"/>
      <c r="B49" s="78" t="s">
        <v>20</v>
      </c>
      <c r="C49" s="78"/>
      <c r="D49" s="78"/>
      <c r="E49" s="78">
        <v>3</v>
      </c>
      <c r="F49" s="76">
        <v>20.18</v>
      </c>
      <c r="G49" s="77">
        <v>19.39</v>
      </c>
      <c r="H49" s="77">
        <v>19.39</v>
      </c>
      <c r="I49" s="76">
        <v>6.37</v>
      </c>
      <c r="J49" s="75"/>
    </row>
    <row r="50" spans="1:10" ht="15">
      <c r="A50" s="81"/>
      <c r="B50" s="78" t="s">
        <v>28</v>
      </c>
      <c r="C50" s="78"/>
      <c r="D50" s="78"/>
      <c r="E50" s="80">
        <v>4</v>
      </c>
      <c r="F50" s="76">
        <v>19.57</v>
      </c>
      <c r="G50" s="77">
        <v>19.35</v>
      </c>
      <c r="H50" s="77">
        <v>19.35</v>
      </c>
      <c r="I50" s="76">
        <v>6.41</v>
      </c>
      <c r="J50" s="75"/>
    </row>
    <row r="51" spans="1:10" ht="15">
      <c r="A51" s="81"/>
      <c r="B51" s="78" t="s">
        <v>79</v>
      </c>
      <c r="C51" s="78"/>
      <c r="D51" s="78"/>
      <c r="E51" s="75">
        <v>7</v>
      </c>
      <c r="F51" s="76">
        <v>19.32</v>
      </c>
      <c r="G51" s="77">
        <v>18.53</v>
      </c>
      <c r="H51" s="77">
        <v>19.32</v>
      </c>
      <c r="I51" s="76">
        <v>6.44</v>
      </c>
      <c r="J51" s="75"/>
    </row>
    <row r="52" spans="1:10" ht="15">
      <c r="A52" s="81"/>
      <c r="B52" s="78" t="s">
        <v>21</v>
      </c>
      <c r="C52" s="78"/>
      <c r="D52" s="78"/>
      <c r="E52" s="78">
        <v>2</v>
      </c>
      <c r="F52" s="76">
        <v>19.21</v>
      </c>
      <c r="G52" s="77">
        <v>19.16</v>
      </c>
      <c r="H52" s="77">
        <v>19.16</v>
      </c>
      <c r="I52" s="76">
        <v>7</v>
      </c>
      <c r="J52" s="75"/>
    </row>
    <row r="53" spans="1:10" ht="15">
      <c r="A53" s="81"/>
      <c r="B53" s="78" t="s">
        <v>147</v>
      </c>
      <c r="C53" s="78"/>
      <c r="D53" s="78"/>
      <c r="E53" s="78">
        <v>0</v>
      </c>
      <c r="F53" s="76"/>
      <c r="G53" s="77"/>
      <c r="H53" s="77">
        <v>19.16</v>
      </c>
      <c r="I53" s="76">
        <v>7</v>
      </c>
      <c r="J53" s="75"/>
    </row>
    <row r="54" spans="1:10" ht="15">
      <c r="A54" s="81"/>
      <c r="B54" s="78" t="s">
        <v>41</v>
      </c>
      <c r="C54" s="78">
        <v>25</v>
      </c>
      <c r="D54" s="82">
        <v>0.013599537037037037</v>
      </c>
      <c r="E54" s="80">
        <v>3</v>
      </c>
      <c r="F54" s="76">
        <v>19.28</v>
      </c>
      <c r="G54" s="77">
        <v>19.08</v>
      </c>
      <c r="H54" s="77">
        <v>19.08</v>
      </c>
      <c r="I54" s="76">
        <v>7.08</v>
      </c>
      <c r="J54" s="75"/>
    </row>
    <row r="55" spans="1:10" ht="15">
      <c r="A55" s="81"/>
      <c r="B55" s="78" t="s">
        <v>22</v>
      </c>
      <c r="C55" s="78"/>
      <c r="D55" s="78"/>
      <c r="E55" s="75">
        <v>2</v>
      </c>
      <c r="F55" s="76">
        <v>19.18</v>
      </c>
      <c r="G55" s="77">
        <v>19.03</v>
      </c>
      <c r="H55" s="77">
        <v>19.03</v>
      </c>
      <c r="I55" s="76">
        <v>7.13</v>
      </c>
      <c r="J55" s="75"/>
    </row>
    <row r="56" spans="1:10" ht="15">
      <c r="A56" s="81"/>
      <c r="B56" s="78" t="s">
        <v>77</v>
      </c>
      <c r="C56" s="78"/>
      <c r="D56" s="78"/>
      <c r="E56" s="78">
        <v>3</v>
      </c>
      <c r="F56" s="76">
        <v>19.28</v>
      </c>
      <c r="G56" s="77">
        <v>18.5</v>
      </c>
      <c r="H56" s="77">
        <v>18.5</v>
      </c>
      <c r="I56" s="76">
        <v>7.26</v>
      </c>
      <c r="J56" s="75"/>
    </row>
    <row r="57" spans="1:10" ht="15">
      <c r="A57" s="81"/>
      <c r="B57" s="78" t="s">
        <v>48</v>
      </c>
      <c r="C57" s="78">
        <v>13</v>
      </c>
      <c r="D57" s="82">
        <v>0.012847222222222223</v>
      </c>
      <c r="E57" s="78">
        <v>8</v>
      </c>
      <c r="F57" s="76">
        <v>18.47</v>
      </c>
      <c r="G57" s="77">
        <v>18.26</v>
      </c>
      <c r="H57" s="77">
        <v>18.47</v>
      </c>
      <c r="I57" s="76">
        <v>7.29</v>
      </c>
      <c r="J57" s="75"/>
    </row>
    <row r="58" spans="1:10" ht="15">
      <c r="A58" s="81"/>
      <c r="B58" s="78" t="s">
        <v>24</v>
      </c>
      <c r="C58" s="78"/>
      <c r="D58" s="78"/>
      <c r="E58" s="75">
        <v>2</v>
      </c>
      <c r="F58" s="76">
        <v>18.52</v>
      </c>
      <c r="G58" s="77">
        <v>18.44</v>
      </c>
      <c r="H58" s="77">
        <v>18.44</v>
      </c>
      <c r="I58" s="76">
        <v>7.32</v>
      </c>
      <c r="J58" s="75"/>
    </row>
    <row r="59" spans="1:10" ht="15">
      <c r="A59" s="81"/>
      <c r="B59" s="78" t="s">
        <v>80</v>
      </c>
      <c r="C59" s="78">
        <v>1</v>
      </c>
      <c r="D59" s="82">
        <v>0.013877314814814815</v>
      </c>
      <c r="E59" s="75">
        <v>7</v>
      </c>
      <c r="F59" s="76">
        <v>20.35</v>
      </c>
      <c r="G59" s="77">
        <v>18.42</v>
      </c>
      <c r="H59" s="77">
        <v>18.42</v>
      </c>
      <c r="I59" s="76">
        <v>7.34</v>
      </c>
      <c r="J59" s="75"/>
    </row>
    <row r="60" spans="1:10" ht="15">
      <c r="A60" s="81"/>
      <c r="B60" s="78" t="s">
        <v>23</v>
      </c>
      <c r="C60" s="78"/>
      <c r="D60" s="78"/>
      <c r="E60" s="75">
        <v>5</v>
      </c>
      <c r="F60" s="76">
        <v>19.14</v>
      </c>
      <c r="G60" s="77">
        <v>18.23</v>
      </c>
      <c r="H60" s="77">
        <v>18.23</v>
      </c>
      <c r="I60" s="76">
        <v>7.49</v>
      </c>
      <c r="J60" s="75"/>
    </row>
    <row r="61" spans="1:10" ht="15">
      <c r="A61" s="81"/>
      <c r="B61" s="78" t="s">
        <v>81</v>
      </c>
      <c r="C61" s="78"/>
      <c r="D61" s="78"/>
      <c r="E61" s="75">
        <v>5</v>
      </c>
      <c r="F61" s="76">
        <v>19.08</v>
      </c>
      <c r="G61" s="77">
        <v>18.22</v>
      </c>
      <c r="H61" s="77">
        <v>18.22</v>
      </c>
      <c r="I61" s="76">
        <v>7.49</v>
      </c>
      <c r="J61" s="75"/>
    </row>
    <row r="62" spans="1:10" ht="15">
      <c r="A62" s="81"/>
      <c r="B62" s="78" t="s">
        <v>85</v>
      </c>
      <c r="C62" s="78"/>
      <c r="D62" s="78"/>
      <c r="E62" s="80">
        <v>3</v>
      </c>
      <c r="F62" s="76">
        <v>18.46</v>
      </c>
      <c r="G62" s="77">
        <v>18.16</v>
      </c>
      <c r="H62" s="77">
        <v>18.16</v>
      </c>
      <c r="I62" s="76">
        <v>8</v>
      </c>
      <c r="J62" s="75"/>
    </row>
    <row r="63" spans="1:10" ht="15">
      <c r="A63" s="81"/>
      <c r="B63" s="78" t="s">
        <v>25</v>
      </c>
      <c r="C63" s="78">
        <v>5</v>
      </c>
      <c r="D63" s="78" t="s">
        <v>146</v>
      </c>
      <c r="E63" s="75">
        <v>3</v>
      </c>
      <c r="F63" s="76">
        <v>18.41</v>
      </c>
      <c r="G63" s="77">
        <v>18.14</v>
      </c>
      <c r="H63" s="77">
        <v>18.14</v>
      </c>
      <c r="I63" s="76">
        <v>8</v>
      </c>
      <c r="J63" s="75"/>
    </row>
    <row r="64" spans="1:10" ht="15">
      <c r="A64" s="81"/>
      <c r="B64" s="78" t="s">
        <v>91</v>
      </c>
      <c r="C64" s="78"/>
      <c r="D64" s="78"/>
      <c r="E64" s="75">
        <v>2</v>
      </c>
      <c r="F64" s="76">
        <v>18.25</v>
      </c>
      <c r="G64" s="77">
        <v>18.03</v>
      </c>
      <c r="H64" s="77">
        <v>18.03</v>
      </c>
      <c r="I64" s="76">
        <v>8.13</v>
      </c>
      <c r="J64" s="75"/>
    </row>
    <row r="65" spans="1:10" ht="15">
      <c r="A65" s="81"/>
      <c r="B65" s="78" t="s">
        <v>46</v>
      </c>
      <c r="C65" s="78"/>
      <c r="D65" s="78"/>
      <c r="E65" s="80">
        <v>3</v>
      </c>
      <c r="F65" s="76">
        <v>18.34</v>
      </c>
      <c r="G65" s="77">
        <v>17.56</v>
      </c>
      <c r="H65" s="77">
        <v>17.56</v>
      </c>
      <c r="I65" s="76">
        <v>8.22</v>
      </c>
      <c r="J65" s="75"/>
    </row>
    <row r="66" spans="1:10" ht="15">
      <c r="A66" s="79"/>
      <c r="B66" s="78" t="s">
        <v>110</v>
      </c>
      <c r="C66" s="78"/>
      <c r="D66" s="78"/>
      <c r="E66" s="78">
        <v>1</v>
      </c>
      <c r="F66" s="76">
        <v>17.47</v>
      </c>
      <c r="G66" s="77">
        <v>17.47</v>
      </c>
      <c r="H66" s="77">
        <v>17.47</v>
      </c>
      <c r="I66" s="76">
        <v>8.29</v>
      </c>
      <c r="J66" s="75"/>
    </row>
  </sheetData>
  <sheetProtection/>
  <mergeCells count="1">
    <mergeCell ref="A1:J1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9.140625" style="90" customWidth="1"/>
    <col min="2" max="2" width="25.28125" style="90" bestFit="1" customWidth="1"/>
    <col min="3" max="3" width="11.7109375" style="90" customWidth="1"/>
    <col min="4" max="4" width="10.8515625" style="90" customWidth="1"/>
    <col min="5" max="5" width="10.140625" style="90" customWidth="1"/>
    <col min="6" max="6" width="9.7109375" style="90" customWidth="1"/>
    <col min="7" max="7" width="9.140625" style="90" customWidth="1"/>
    <col min="8" max="8" width="12.140625" style="90" customWidth="1"/>
    <col min="9" max="9" width="12.00390625" style="90" customWidth="1"/>
    <col min="10" max="16384" width="9.140625" style="90" customWidth="1"/>
  </cols>
  <sheetData>
    <row r="1" spans="1:10" ht="18" customHeight="1">
      <c r="A1" s="248" t="s">
        <v>178</v>
      </c>
      <c r="B1" s="248"/>
      <c r="C1" s="248"/>
      <c r="D1" s="248"/>
      <c r="E1" s="248"/>
      <c r="F1" s="249"/>
      <c r="G1" s="249"/>
      <c r="H1" s="250"/>
      <c r="I1" s="250"/>
      <c r="J1" s="250"/>
    </row>
    <row r="2" spans="1:8" ht="13.5">
      <c r="A2" s="81"/>
      <c r="B2" s="81"/>
      <c r="C2" s="89"/>
      <c r="D2" s="89"/>
      <c r="E2" s="89"/>
      <c r="F2" s="89"/>
      <c r="G2" s="89"/>
      <c r="H2" s="89"/>
    </row>
    <row r="3" spans="1:8" ht="13.5">
      <c r="A3" s="81"/>
      <c r="B3" s="81"/>
      <c r="C3" s="89"/>
      <c r="D3" s="89"/>
      <c r="E3" s="89"/>
      <c r="F3" s="89"/>
      <c r="G3" s="89"/>
      <c r="H3" s="89"/>
    </row>
    <row r="4" spans="1:10" ht="46.5">
      <c r="A4" s="85"/>
      <c r="B4" s="91" t="s">
        <v>26</v>
      </c>
      <c r="C4" s="84" t="s">
        <v>166</v>
      </c>
      <c r="D4" s="84" t="s">
        <v>35</v>
      </c>
      <c r="E4" s="87" t="s">
        <v>164</v>
      </c>
      <c r="F4" s="92" t="s">
        <v>163</v>
      </c>
      <c r="G4" s="92" t="s">
        <v>162</v>
      </c>
      <c r="H4" s="92" t="s">
        <v>167</v>
      </c>
      <c r="I4" s="92" t="s">
        <v>168</v>
      </c>
      <c r="J4" s="92" t="s">
        <v>169</v>
      </c>
    </row>
    <row r="5" spans="1:10" ht="15">
      <c r="A5" s="81"/>
      <c r="B5" s="78" t="s">
        <v>133</v>
      </c>
      <c r="C5" s="84"/>
      <c r="D5" s="84"/>
      <c r="E5" s="80">
        <v>3</v>
      </c>
      <c r="F5" s="83">
        <v>26.23</v>
      </c>
      <c r="G5" s="83" t="s">
        <v>170</v>
      </c>
      <c r="H5" s="83" t="s">
        <v>170</v>
      </c>
      <c r="I5" s="93">
        <v>0</v>
      </c>
      <c r="J5" s="93"/>
    </row>
    <row r="6" spans="1:10" ht="15">
      <c r="A6" s="81"/>
      <c r="B6" s="78" t="s">
        <v>156</v>
      </c>
      <c r="C6" s="84"/>
      <c r="D6" s="84"/>
      <c r="E6" s="80">
        <v>1</v>
      </c>
      <c r="F6" s="83">
        <v>25.59</v>
      </c>
      <c r="G6" s="83">
        <v>25.59</v>
      </c>
      <c r="H6" s="83">
        <v>25.59</v>
      </c>
      <c r="I6" s="93">
        <v>0.17</v>
      </c>
      <c r="J6" s="93"/>
    </row>
    <row r="7" spans="1:10" ht="15">
      <c r="A7" s="81"/>
      <c r="B7" s="78" t="s">
        <v>171</v>
      </c>
      <c r="C7" s="78">
        <v>19</v>
      </c>
      <c r="D7" s="82">
        <v>0.0175</v>
      </c>
      <c r="E7" s="80">
        <v>1</v>
      </c>
      <c r="F7" s="94">
        <v>25.12</v>
      </c>
      <c r="G7" s="77">
        <v>26.12</v>
      </c>
      <c r="H7" s="77">
        <v>25.12</v>
      </c>
      <c r="I7" s="93">
        <v>1.04</v>
      </c>
      <c r="J7" s="93"/>
    </row>
    <row r="8" spans="1:10" ht="15">
      <c r="A8" s="81"/>
      <c r="B8" s="78" t="s">
        <v>0</v>
      </c>
      <c r="C8" s="78">
        <v>8</v>
      </c>
      <c r="D8" s="82">
        <v>0.01734953703703704</v>
      </c>
      <c r="E8" s="80">
        <v>9</v>
      </c>
      <c r="F8" s="94">
        <v>26.12</v>
      </c>
      <c r="G8" s="77">
        <v>24.59</v>
      </c>
      <c r="H8" s="77">
        <v>24.59</v>
      </c>
      <c r="I8" s="93">
        <v>1.17</v>
      </c>
      <c r="J8" s="93"/>
    </row>
    <row r="9" spans="1:10" ht="15">
      <c r="A9" s="81"/>
      <c r="B9" s="78" t="s">
        <v>173</v>
      </c>
      <c r="C9" s="78">
        <v>10</v>
      </c>
      <c r="D9" s="82">
        <v>0.016944444444444443</v>
      </c>
      <c r="E9" s="80">
        <v>1</v>
      </c>
      <c r="F9" s="94">
        <v>24.24</v>
      </c>
      <c r="G9" s="77">
        <v>24.24</v>
      </c>
      <c r="H9" s="77">
        <v>24.24</v>
      </c>
      <c r="I9" s="93">
        <v>1.52</v>
      </c>
      <c r="J9" s="93"/>
    </row>
    <row r="10" spans="1:10" ht="15">
      <c r="A10" s="81"/>
      <c r="B10" s="78" t="s">
        <v>174</v>
      </c>
      <c r="C10" s="78">
        <v>2</v>
      </c>
      <c r="D10" s="82">
        <v>0.016342592592592593</v>
      </c>
      <c r="E10" s="80">
        <v>1</v>
      </c>
      <c r="F10" s="94">
        <v>23.32</v>
      </c>
      <c r="G10" s="77">
        <v>23.32</v>
      </c>
      <c r="H10" s="77">
        <v>23.32</v>
      </c>
      <c r="I10" s="93">
        <v>2.44</v>
      </c>
      <c r="J10" s="93"/>
    </row>
    <row r="11" spans="1:10" ht="15">
      <c r="A11" s="81"/>
      <c r="B11" s="78" t="s">
        <v>8</v>
      </c>
      <c r="C11" s="78"/>
      <c r="D11" s="82"/>
      <c r="E11" s="80">
        <v>1</v>
      </c>
      <c r="F11" s="94">
        <v>23.27</v>
      </c>
      <c r="G11" s="77">
        <v>23.27</v>
      </c>
      <c r="H11" s="77">
        <v>23.27</v>
      </c>
      <c r="I11" s="93">
        <v>2.49</v>
      </c>
      <c r="J11" s="93"/>
    </row>
    <row r="12" spans="1:10" ht="15">
      <c r="A12" s="81"/>
      <c r="B12" s="78" t="s">
        <v>172</v>
      </c>
      <c r="C12" s="78">
        <v>5</v>
      </c>
      <c r="D12" s="82">
        <v>0.01719907407407407</v>
      </c>
      <c r="E12" s="80">
        <v>1</v>
      </c>
      <c r="F12" s="94">
        <v>24.46</v>
      </c>
      <c r="G12" s="77">
        <v>24.46</v>
      </c>
      <c r="H12" s="77">
        <v>23.13</v>
      </c>
      <c r="I12" s="93">
        <v>3.03</v>
      </c>
      <c r="J12" s="93"/>
    </row>
    <row r="13" spans="1:10" ht="15">
      <c r="A13" s="81"/>
      <c r="B13" s="78" t="s">
        <v>5</v>
      </c>
      <c r="C13" s="78">
        <v>20</v>
      </c>
      <c r="D13" s="82">
        <v>0.016435185185185188</v>
      </c>
      <c r="E13" s="80">
        <v>11</v>
      </c>
      <c r="F13" s="94">
        <v>23.13</v>
      </c>
      <c r="G13" s="77">
        <v>22.24</v>
      </c>
      <c r="H13" s="77">
        <v>23.13</v>
      </c>
      <c r="I13" s="93">
        <v>3.03</v>
      </c>
      <c r="J13" s="93"/>
    </row>
    <row r="14" spans="1:10" ht="15">
      <c r="A14" s="81"/>
      <c r="B14" s="78" t="s">
        <v>152</v>
      </c>
      <c r="C14" s="78">
        <v>4</v>
      </c>
      <c r="D14" s="82">
        <v>0.016493055555555556</v>
      </c>
      <c r="E14" s="80">
        <v>2</v>
      </c>
      <c r="F14" s="94">
        <v>24.17</v>
      </c>
      <c r="G14" s="77">
        <v>23.45</v>
      </c>
      <c r="H14" s="77">
        <v>23.12</v>
      </c>
      <c r="I14" s="93">
        <v>3.03</v>
      </c>
      <c r="J14" s="93"/>
    </row>
    <row r="15" spans="1:10" ht="15">
      <c r="A15" s="81"/>
      <c r="B15" s="78" t="s">
        <v>10</v>
      </c>
      <c r="C15" s="78">
        <v>15</v>
      </c>
      <c r="D15" s="82">
        <v>0.016180555555555556</v>
      </c>
      <c r="E15" s="80">
        <v>10</v>
      </c>
      <c r="F15" s="94">
        <v>23.12</v>
      </c>
      <c r="G15" s="77">
        <v>21.56</v>
      </c>
      <c r="H15" s="77">
        <v>23.12</v>
      </c>
      <c r="I15" s="93">
        <v>3.03</v>
      </c>
      <c r="J15" s="93"/>
    </row>
    <row r="16" spans="1:10" ht="15">
      <c r="A16" s="81"/>
      <c r="B16" s="78" t="s">
        <v>4</v>
      </c>
      <c r="C16" s="78"/>
      <c r="D16" s="78"/>
      <c r="E16" s="80">
        <v>2</v>
      </c>
      <c r="F16" s="94">
        <v>23.27</v>
      </c>
      <c r="G16" s="77">
        <v>23.1</v>
      </c>
      <c r="H16" s="77">
        <v>23.1</v>
      </c>
      <c r="I16" s="93">
        <v>3.03</v>
      </c>
      <c r="J16" s="93"/>
    </row>
    <row r="17" spans="1:10" ht="15">
      <c r="A17" s="81"/>
      <c r="B17" s="78" t="s">
        <v>153</v>
      </c>
      <c r="C17" s="78">
        <v>1</v>
      </c>
      <c r="D17" s="82">
        <v>0.016458333333333332</v>
      </c>
      <c r="E17" s="80">
        <v>2</v>
      </c>
      <c r="F17" s="94">
        <v>24.4</v>
      </c>
      <c r="G17" s="77">
        <v>23.42</v>
      </c>
      <c r="H17" s="77">
        <v>23.03</v>
      </c>
      <c r="I17" s="93">
        <v>3.13</v>
      </c>
      <c r="J17" s="93"/>
    </row>
    <row r="18" spans="1:10" ht="15">
      <c r="A18" s="81"/>
      <c r="B18" s="78" t="s">
        <v>135</v>
      </c>
      <c r="C18" s="78"/>
      <c r="D18" s="78"/>
      <c r="E18" s="80">
        <v>1</v>
      </c>
      <c r="F18" s="94">
        <v>23</v>
      </c>
      <c r="G18" s="77">
        <v>23</v>
      </c>
      <c r="H18" s="77">
        <v>23</v>
      </c>
      <c r="I18" s="93">
        <v>3.16</v>
      </c>
      <c r="J18" s="93"/>
    </row>
    <row r="19" spans="1:10" ht="15">
      <c r="A19" s="81"/>
      <c r="B19" s="78" t="s">
        <v>38</v>
      </c>
      <c r="C19" s="78"/>
      <c r="D19" s="78"/>
      <c r="E19" s="80">
        <v>4</v>
      </c>
      <c r="F19" s="94">
        <v>23.21</v>
      </c>
      <c r="G19" s="77">
        <v>22.55</v>
      </c>
      <c r="H19" s="77">
        <v>22.55</v>
      </c>
      <c r="I19" s="93">
        <v>3.21</v>
      </c>
      <c r="J19" s="93"/>
    </row>
    <row r="20" spans="1:10" ht="15">
      <c r="A20" s="81"/>
      <c r="B20" s="78" t="s">
        <v>126</v>
      </c>
      <c r="C20" s="78"/>
      <c r="D20" s="82"/>
      <c r="E20" s="80">
        <v>3</v>
      </c>
      <c r="F20" s="94">
        <v>23.1</v>
      </c>
      <c r="G20" s="77">
        <v>22.54</v>
      </c>
      <c r="H20" s="77">
        <v>22.54</v>
      </c>
      <c r="I20" s="93">
        <v>3.21</v>
      </c>
      <c r="J20" s="93"/>
    </row>
    <row r="21" spans="1:10" ht="15">
      <c r="A21" s="81"/>
      <c r="B21" s="78" t="s">
        <v>142</v>
      </c>
      <c r="C21" s="78"/>
      <c r="D21" s="82"/>
      <c r="E21" s="80">
        <v>2</v>
      </c>
      <c r="F21" s="94">
        <v>23.11</v>
      </c>
      <c r="G21" s="77">
        <v>22.52</v>
      </c>
      <c r="H21" s="77">
        <v>22.52</v>
      </c>
      <c r="I21" s="93">
        <v>3.24</v>
      </c>
      <c r="J21" s="93"/>
    </row>
    <row r="22" spans="1:10" ht="15">
      <c r="A22" s="81"/>
      <c r="B22" s="78" t="s">
        <v>108</v>
      </c>
      <c r="C22" s="78">
        <v>16</v>
      </c>
      <c r="D22" s="82">
        <v>0.015902777777777776</v>
      </c>
      <c r="E22" s="80">
        <v>4</v>
      </c>
      <c r="F22" s="94">
        <v>23.15</v>
      </c>
      <c r="G22" s="77">
        <v>22.47</v>
      </c>
      <c r="H22" s="77">
        <v>22.47</v>
      </c>
      <c r="I22" s="93">
        <v>3.29</v>
      </c>
      <c r="J22" s="93"/>
    </row>
    <row r="23" spans="1:10" ht="15">
      <c r="A23" s="81"/>
      <c r="B23" s="78" t="s">
        <v>39</v>
      </c>
      <c r="C23" s="78"/>
      <c r="D23" s="82"/>
      <c r="E23" s="80">
        <v>8</v>
      </c>
      <c r="F23" s="94">
        <v>22.33</v>
      </c>
      <c r="G23" s="77">
        <v>21.45</v>
      </c>
      <c r="H23" s="77">
        <v>22.33</v>
      </c>
      <c r="I23" s="93">
        <v>3.43</v>
      </c>
      <c r="J23" s="93"/>
    </row>
    <row r="24" spans="1:10" ht="15">
      <c r="A24" s="81"/>
      <c r="B24" s="78" t="s">
        <v>127</v>
      </c>
      <c r="C24" s="78">
        <v>21</v>
      </c>
      <c r="D24" s="82">
        <v>0.016087962962962964</v>
      </c>
      <c r="E24" s="80">
        <v>3</v>
      </c>
      <c r="F24" s="94">
        <v>23</v>
      </c>
      <c r="G24" s="77">
        <v>22.3</v>
      </c>
      <c r="H24" s="77">
        <v>22.3</v>
      </c>
      <c r="I24" s="93">
        <v>3.46</v>
      </c>
      <c r="J24" s="93"/>
    </row>
    <row r="25" spans="1:10" ht="15">
      <c r="A25" s="81"/>
      <c r="B25" s="78" t="s">
        <v>141</v>
      </c>
      <c r="C25" s="78"/>
      <c r="D25" s="82"/>
      <c r="E25" s="80">
        <v>2</v>
      </c>
      <c r="F25" s="94">
        <v>22.56</v>
      </c>
      <c r="G25" s="77">
        <v>22.29</v>
      </c>
      <c r="H25" s="77">
        <v>22.29</v>
      </c>
      <c r="I25" s="93">
        <v>3.46</v>
      </c>
      <c r="J25" s="93"/>
    </row>
    <row r="26" spans="1:10" ht="15">
      <c r="A26" s="81"/>
      <c r="B26" s="78" t="s">
        <v>13</v>
      </c>
      <c r="C26" s="78">
        <v>11</v>
      </c>
      <c r="D26" s="82">
        <v>0.01513888888888889</v>
      </c>
      <c r="E26" s="80">
        <v>8</v>
      </c>
      <c r="F26" s="94">
        <v>22.14</v>
      </c>
      <c r="G26" s="77">
        <v>21.48</v>
      </c>
      <c r="H26" s="77">
        <v>22.14</v>
      </c>
      <c r="I26" s="93">
        <v>4.02</v>
      </c>
      <c r="J26" s="93"/>
    </row>
    <row r="27" spans="1:10" ht="15">
      <c r="A27" s="81"/>
      <c r="B27" s="78" t="s">
        <v>136</v>
      </c>
      <c r="C27" s="78"/>
      <c r="D27" s="82"/>
      <c r="E27" s="80">
        <v>3</v>
      </c>
      <c r="F27" s="94">
        <v>22.3</v>
      </c>
      <c r="G27" s="77">
        <v>22.04</v>
      </c>
      <c r="H27" s="77">
        <v>22.04</v>
      </c>
      <c r="I27" s="93">
        <v>4.12</v>
      </c>
      <c r="J27" s="93"/>
    </row>
    <row r="28" spans="1:10" ht="15">
      <c r="A28" s="81"/>
      <c r="B28" s="78" t="s">
        <v>134</v>
      </c>
      <c r="C28" s="78">
        <v>18</v>
      </c>
      <c r="D28" s="82">
        <v>0.015509259259259257</v>
      </c>
      <c r="E28" s="80">
        <v>3</v>
      </c>
      <c r="F28" s="94">
        <v>22.31</v>
      </c>
      <c r="G28" s="77">
        <v>21.58</v>
      </c>
      <c r="H28" s="77">
        <v>21.58</v>
      </c>
      <c r="I28" s="93">
        <v>4.18</v>
      </c>
      <c r="J28" s="93"/>
    </row>
    <row r="29" spans="1:10" ht="15">
      <c r="A29" s="81"/>
      <c r="B29" s="78" t="s">
        <v>86</v>
      </c>
      <c r="C29" s="78"/>
      <c r="D29" s="78"/>
      <c r="E29" s="80">
        <v>1</v>
      </c>
      <c r="F29" s="94">
        <v>21.54</v>
      </c>
      <c r="G29" s="77">
        <v>21.54</v>
      </c>
      <c r="H29" s="77">
        <v>21.54</v>
      </c>
      <c r="I29" s="93">
        <v>4.22</v>
      </c>
      <c r="J29" s="93"/>
    </row>
    <row r="30" spans="1:10" ht="15">
      <c r="A30" s="81"/>
      <c r="B30" s="78" t="s">
        <v>143</v>
      </c>
      <c r="C30" s="78"/>
      <c r="D30" s="82"/>
      <c r="E30" s="80">
        <v>2</v>
      </c>
      <c r="F30" s="94">
        <v>22.38</v>
      </c>
      <c r="G30" s="77">
        <v>22.07</v>
      </c>
      <c r="H30" s="77">
        <v>21.41</v>
      </c>
      <c r="I30" s="93">
        <v>4.35</v>
      </c>
      <c r="J30" s="93"/>
    </row>
    <row r="31" spans="1:10" ht="15">
      <c r="A31" s="81"/>
      <c r="B31" s="78" t="s">
        <v>150</v>
      </c>
      <c r="C31" s="78"/>
      <c r="D31" s="82"/>
      <c r="E31" s="80">
        <v>2</v>
      </c>
      <c r="F31" s="94">
        <v>21.32</v>
      </c>
      <c r="G31" s="77">
        <v>21.27</v>
      </c>
      <c r="H31" s="77">
        <v>21.27</v>
      </c>
      <c r="I31" s="93">
        <v>4.49</v>
      </c>
      <c r="J31" s="93"/>
    </row>
    <row r="32" spans="1:10" ht="15">
      <c r="A32" s="81"/>
      <c r="B32" s="78" t="s">
        <v>175</v>
      </c>
      <c r="C32" s="78">
        <v>6</v>
      </c>
      <c r="D32" s="82">
        <v>0.01486111111111111</v>
      </c>
      <c r="E32" s="80">
        <v>1</v>
      </c>
      <c r="F32" s="94">
        <v>21.24</v>
      </c>
      <c r="G32" s="77">
        <v>21.24</v>
      </c>
      <c r="H32" s="77">
        <v>21.24</v>
      </c>
      <c r="I32" s="93">
        <v>4.52</v>
      </c>
      <c r="J32" s="93"/>
    </row>
    <row r="33" spans="1:10" ht="15">
      <c r="A33" s="81"/>
      <c r="B33" s="78" t="s">
        <v>70</v>
      </c>
      <c r="C33" s="78"/>
      <c r="D33" s="78"/>
      <c r="E33" s="80">
        <v>1</v>
      </c>
      <c r="F33" s="94">
        <v>21.19</v>
      </c>
      <c r="G33" s="77">
        <v>21.19</v>
      </c>
      <c r="H33" s="77">
        <v>21.19</v>
      </c>
      <c r="I33" s="93">
        <v>4.57</v>
      </c>
      <c r="J33" s="93"/>
    </row>
    <row r="34" spans="1:10" ht="15">
      <c r="A34" s="81"/>
      <c r="B34" s="78" t="s">
        <v>11</v>
      </c>
      <c r="C34" s="78">
        <v>14</v>
      </c>
      <c r="D34" s="82">
        <v>0.01476851851851852</v>
      </c>
      <c r="E34" s="80">
        <v>11</v>
      </c>
      <c r="F34" s="94">
        <v>21.12</v>
      </c>
      <c r="G34" s="77">
        <v>20.12</v>
      </c>
      <c r="H34" s="77">
        <v>21.12</v>
      </c>
      <c r="I34" s="93">
        <v>5.04</v>
      </c>
      <c r="J34" s="93"/>
    </row>
    <row r="35" spans="1:10" ht="15">
      <c r="A35" s="81"/>
      <c r="B35" s="78" t="s">
        <v>12</v>
      </c>
      <c r="C35" s="78">
        <v>23</v>
      </c>
      <c r="D35" s="82">
        <v>0.015324074074074073</v>
      </c>
      <c r="E35" s="80">
        <v>4</v>
      </c>
      <c r="F35" s="94">
        <v>21.52</v>
      </c>
      <c r="G35" s="77">
        <v>21.1</v>
      </c>
      <c r="H35" s="77">
        <v>21.1</v>
      </c>
      <c r="I35" s="93">
        <v>5.04</v>
      </c>
      <c r="J35" s="93"/>
    </row>
    <row r="36" spans="1:10" ht="15">
      <c r="A36" s="81"/>
      <c r="B36" s="78" t="s">
        <v>17</v>
      </c>
      <c r="C36" s="78"/>
      <c r="D36" s="82"/>
      <c r="E36" s="80">
        <v>7</v>
      </c>
      <c r="F36" s="94">
        <v>21.04</v>
      </c>
      <c r="G36" s="77">
        <v>20.21</v>
      </c>
      <c r="H36" s="77">
        <v>21.04</v>
      </c>
      <c r="I36" s="93">
        <v>5.12</v>
      </c>
      <c r="J36" s="93"/>
    </row>
    <row r="37" spans="1:10" ht="15">
      <c r="A37" s="81"/>
      <c r="B37" s="78" t="s">
        <v>176</v>
      </c>
      <c r="C37" s="78">
        <v>12</v>
      </c>
      <c r="D37" s="82">
        <v>0.014618055555555556</v>
      </c>
      <c r="E37" s="80">
        <v>1</v>
      </c>
      <c r="F37" s="94">
        <v>21.03</v>
      </c>
      <c r="G37" s="77">
        <v>21.03</v>
      </c>
      <c r="H37" s="77">
        <v>21.03</v>
      </c>
      <c r="I37" s="93">
        <v>5.12</v>
      </c>
      <c r="J37" s="93"/>
    </row>
    <row r="38" spans="1:10" ht="15">
      <c r="A38" s="81"/>
      <c r="B38" s="78" t="s">
        <v>128</v>
      </c>
      <c r="C38" s="78">
        <v>28</v>
      </c>
      <c r="D38" s="82">
        <v>0.015486111111111112</v>
      </c>
      <c r="E38" s="80">
        <v>3</v>
      </c>
      <c r="F38" s="94">
        <v>21.43</v>
      </c>
      <c r="G38" s="77">
        <v>20.57</v>
      </c>
      <c r="H38" s="77">
        <v>20.57</v>
      </c>
      <c r="I38" s="93">
        <v>5.19</v>
      </c>
      <c r="J38" s="93"/>
    </row>
    <row r="39" spans="1:10" ht="15">
      <c r="A39" s="81"/>
      <c r="B39" s="78" t="s">
        <v>144</v>
      </c>
      <c r="C39" s="78"/>
      <c r="D39" s="78"/>
      <c r="E39" s="80">
        <v>1</v>
      </c>
      <c r="F39" s="94">
        <v>20.48</v>
      </c>
      <c r="G39" s="77">
        <v>20.48</v>
      </c>
      <c r="H39" s="77">
        <v>20.48</v>
      </c>
      <c r="I39" s="93">
        <v>5.28</v>
      </c>
      <c r="J39" s="93"/>
    </row>
    <row r="40" spans="1:10" ht="15">
      <c r="A40" s="81"/>
      <c r="B40" s="78" t="s">
        <v>121</v>
      </c>
      <c r="C40" s="78"/>
      <c r="D40" s="78"/>
      <c r="E40" s="80">
        <v>1</v>
      </c>
      <c r="F40" s="94">
        <v>20.44</v>
      </c>
      <c r="G40" s="77">
        <v>20.44</v>
      </c>
      <c r="H40" s="77">
        <v>20.44</v>
      </c>
      <c r="I40" s="93">
        <v>5.32</v>
      </c>
      <c r="J40" s="93"/>
    </row>
    <row r="41" spans="1:10" ht="15">
      <c r="A41" s="81"/>
      <c r="B41" s="78" t="s">
        <v>15</v>
      </c>
      <c r="C41" s="78"/>
      <c r="D41" s="78"/>
      <c r="E41" s="80">
        <v>3</v>
      </c>
      <c r="F41" s="94">
        <v>20.58</v>
      </c>
      <c r="G41" s="77">
        <v>20.41</v>
      </c>
      <c r="H41" s="77">
        <v>20.41</v>
      </c>
      <c r="I41" s="93">
        <v>5.36</v>
      </c>
      <c r="J41" s="93"/>
    </row>
    <row r="42" spans="1:10" ht="15">
      <c r="A42" s="81"/>
      <c r="B42" s="78" t="s">
        <v>75</v>
      </c>
      <c r="C42" s="78">
        <v>27</v>
      </c>
      <c r="D42" s="82">
        <v>0.01521990740740741</v>
      </c>
      <c r="E42" s="80">
        <v>4</v>
      </c>
      <c r="F42" s="94">
        <v>21.23</v>
      </c>
      <c r="G42" s="77">
        <v>20.4</v>
      </c>
      <c r="H42" s="77">
        <v>20.4</v>
      </c>
      <c r="I42" s="93">
        <v>5.36</v>
      </c>
      <c r="J42" s="93"/>
    </row>
    <row r="43" spans="1:10" ht="15">
      <c r="A43" s="81"/>
      <c r="B43" s="78" t="s">
        <v>18</v>
      </c>
      <c r="C43" s="78"/>
      <c r="D43" s="78"/>
      <c r="E43" s="80">
        <v>4</v>
      </c>
      <c r="F43" s="94">
        <v>21.05</v>
      </c>
      <c r="G43" s="77">
        <v>20.31</v>
      </c>
      <c r="H43" s="77">
        <v>20.31</v>
      </c>
      <c r="I43" s="93">
        <v>5.45</v>
      </c>
      <c r="J43" s="93"/>
    </row>
    <row r="44" spans="1:10" ht="15">
      <c r="A44" s="81"/>
      <c r="B44" s="78" t="s">
        <v>109</v>
      </c>
      <c r="C44" s="78"/>
      <c r="D44" s="78"/>
      <c r="E44" s="80">
        <v>3</v>
      </c>
      <c r="F44" s="94">
        <v>20.57</v>
      </c>
      <c r="G44" s="77">
        <v>20.3</v>
      </c>
      <c r="H44" s="77">
        <v>20.3</v>
      </c>
      <c r="I44" s="93">
        <v>5.45</v>
      </c>
      <c r="J44" s="93"/>
    </row>
    <row r="45" spans="1:10" ht="15">
      <c r="A45" s="81"/>
      <c r="B45" s="78" t="s">
        <v>43</v>
      </c>
      <c r="C45" s="78"/>
      <c r="D45" s="78"/>
      <c r="E45" s="95">
        <v>5</v>
      </c>
      <c r="F45" s="94">
        <v>20.51</v>
      </c>
      <c r="G45" s="77">
        <v>20.24</v>
      </c>
      <c r="H45" s="77">
        <v>20.24</v>
      </c>
      <c r="I45" s="93">
        <v>5.52</v>
      </c>
      <c r="J45" s="93"/>
    </row>
    <row r="46" spans="1:10" ht="15">
      <c r="A46" s="81"/>
      <c r="B46" s="78" t="s">
        <v>45</v>
      </c>
      <c r="C46" s="78"/>
      <c r="D46" s="78"/>
      <c r="E46" s="80">
        <v>1</v>
      </c>
      <c r="F46" s="94">
        <v>20.23</v>
      </c>
      <c r="G46" s="77">
        <v>20.23</v>
      </c>
      <c r="H46" s="77">
        <v>20.23</v>
      </c>
      <c r="I46" s="93">
        <v>5.52</v>
      </c>
      <c r="J46" s="93"/>
    </row>
    <row r="47" spans="1:10" ht="15">
      <c r="A47" s="81"/>
      <c r="B47" s="78" t="s">
        <v>49</v>
      </c>
      <c r="C47" s="78">
        <v>25</v>
      </c>
      <c r="D47" s="82">
        <v>0.014664351851851852</v>
      </c>
      <c r="E47" s="78">
        <v>8</v>
      </c>
      <c r="F47" s="94">
        <v>20.09</v>
      </c>
      <c r="G47" s="77">
        <v>19.28</v>
      </c>
      <c r="H47" s="77">
        <v>20.09</v>
      </c>
      <c r="I47" s="93">
        <v>6.07</v>
      </c>
      <c r="J47" s="93"/>
    </row>
    <row r="48" spans="1:10" ht="15">
      <c r="A48" s="81"/>
      <c r="B48" s="78" t="s">
        <v>104</v>
      </c>
      <c r="C48" s="78"/>
      <c r="D48" s="78"/>
      <c r="E48" s="80">
        <v>1</v>
      </c>
      <c r="F48" s="94">
        <v>20.07</v>
      </c>
      <c r="G48" s="77">
        <v>20.07</v>
      </c>
      <c r="H48" s="77">
        <v>20.07</v>
      </c>
      <c r="I48" s="93">
        <v>6.07</v>
      </c>
      <c r="J48" s="93"/>
    </row>
    <row r="49" spans="1:10" ht="15">
      <c r="A49" s="81"/>
      <c r="B49" s="78" t="s">
        <v>68</v>
      </c>
      <c r="C49" s="78"/>
      <c r="D49" s="78"/>
      <c r="E49" s="80">
        <v>1</v>
      </c>
      <c r="F49" s="94">
        <v>19.57</v>
      </c>
      <c r="G49" s="77">
        <v>19.57</v>
      </c>
      <c r="H49" s="77">
        <v>19.57</v>
      </c>
      <c r="I49" s="93">
        <v>6.19</v>
      </c>
      <c r="J49" s="93"/>
    </row>
    <row r="50" spans="1:10" ht="15">
      <c r="A50" s="81"/>
      <c r="B50" s="78" t="s">
        <v>69</v>
      </c>
      <c r="C50" s="78">
        <v>7</v>
      </c>
      <c r="D50" s="78" t="s">
        <v>177</v>
      </c>
      <c r="E50" s="78">
        <v>6</v>
      </c>
      <c r="F50" s="94">
        <v>19.54</v>
      </c>
      <c r="G50" s="77">
        <v>19.07</v>
      </c>
      <c r="H50" s="77">
        <v>19.54</v>
      </c>
      <c r="I50" s="93">
        <v>6.22</v>
      </c>
      <c r="J50" s="93"/>
    </row>
    <row r="51" spans="1:10" ht="15">
      <c r="A51" s="81"/>
      <c r="B51" s="78" t="s">
        <v>16</v>
      </c>
      <c r="C51" s="78"/>
      <c r="D51" s="78"/>
      <c r="E51" s="80">
        <v>4</v>
      </c>
      <c r="F51" s="94">
        <v>19.56</v>
      </c>
      <c r="G51" s="77">
        <v>19.47</v>
      </c>
      <c r="H51" s="77">
        <v>19.47</v>
      </c>
      <c r="I51" s="93">
        <v>6.29</v>
      </c>
      <c r="J51" s="93"/>
    </row>
    <row r="52" spans="1:10" ht="15">
      <c r="A52" s="81"/>
      <c r="B52" s="78" t="s">
        <v>44</v>
      </c>
      <c r="C52" s="78"/>
      <c r="D52" s="82"/>
      <c r="E52" s="80">
        <v>5</v>
      </c>
      <c r="F52" s="94">
        <v>20.32</v>
      </c>
      <c r="G52" s="77">
        <v>19.46</v>
      </c>
      <c r="H52" s="77">
        <v>19.46</v>
      </c>
      <c r="I52" s="93">
        <v>6.29</v>
      </c>
      <c r="J52" s="93"/>
    </row>
    <row r="53" spans="1:10" ht="15">
      <c r="A53" s="81"/>
      <c r="B53" s="78" t="s">
        <v>148</v>
      </c>
      <c r="C53" s="78">
        <v>13</v>
      </c>
      <c r="D53" s="82">
        <v>0.013715277777777778</v>
      </c>
      <c r="E53" s="78">
        <v>9</v>
      </c>
      <c r="F53" s="94">
        <v>19.43</v>
      </c>
      <c r="G53" s="77">
        <v>19.14</v>
      </c>
      <c r="H53" s="77">
        <v>19.43</v>
      </c>
      <c r="I53" s="93">
        <v>6.34</v>
      </c>
      <c r="J53" s="93"/>
    </row>
    <row r="54" spans="1:10" ht="15">
      <c r="A54" s="81"/>
      <c r="B54" s="78" t="s">
        <v>79</v>
      </c>
      <c r="C54" s="78">
        <v>26</v>
      </c>
      <c r="D54" s="82">
        <v>0.014409722222222221</v>
      </c>
      <c r="E54" s="75">
        <v>8</v>
      </c>
      <c r="F54" s="94">
        <v>19.41</v>
      </c>
      <c r="G54" s="77">
        <v>18.53</v>
      </c>
      <c r="H54" s="77">
        <v>19.41</v>
      </c>
      <c r="I54" s="93">
        <v>6.34</v>
      </c>
      <c r="J54" s="93"/>
    </row>
    <row r="55" spans="1:10" ht="15">
      <c r="A55" s="81"/>
      <c r="B55" s="78" t="s">
        <v>20</v>
      </c>
      <c r="C55" s="78"/>
      <c r="D55" s="78"/>
      <c r="E55" s="78">
        <v>2</v>
      </c>
      <c r="F55" s="94">
        <v>20.11</v>
      </c>
      <c r="G55" s="77">
        <v>19.39</v>
      </c>
      <c r="H55" s="77">
        <v>19.39</v>
      </c>
      <c r="I55" s="93">
        <v>6.34</v>
      </c>
      <c r="J55" s="93"/>
    </row>
    <row r="56" spans="1:10" ht="15">
      <c r="A56" s="81"/>
      <c r="B56" s="78" t="s">
        <v>28</v>
      </c>
      <c r="C56" s="78"/>
      <c r="D56" s="78"/>
      <c r="E56" s="80">
        <v>3</v>
      </c>
      <c r="F56" s="94">
        <v>19.51</v>
      </c>
      <c r="G56" s="77">
        <v>19.35</v>
      </c>
      <c r="H56" s="77">
        <v>19.35</v>
      </c>
      <c r="I56" s="93">
        <v>6.41</v>
      </c>
      <c r="J56" s="93"/>
    </row>
    <row r="57" spans="1:10" ht="15">
      <c r="A57" s="81"/>
      <c r="B57" s="78" t="s">
        <v>147</v>
      </c>
      <c r="C57" s="78">
        <v>17</v>
      </c>
      <c r="D57" s="82">
        <v>0.013460648148148147</v>
      </c>
      <c r="E57" s="78">
        <v>1</v>
      </c>
      <c r="F57" s="94">
        <v>19.23</v>
      </c>
      <c r="G57" s="77">
        <v>19.23</v>
      </c>
      <c r="H57" s="77">
        <v>19.23</v>
      </c>
      <c r="I57" s="93">
        <v>6.54</v>
      </c>
      <c r="J57" s="93"/>
    </row>
    <row r="58" spans="1:10" ht="15">
      <c r="A58" s="81"/>
      <c r="B58" s="78" t="s">
        <v>78</v>
      </c>
      <c r="C58" s="78"/>
      <c r="D58" s="78"/>
      <c r="E58" s="78">
        <v>1</v>
      </c>
      <c r="F58" s="94">
        <v>19.22</v>
      </c>
      <c r="G58" s="77">
        <v>19.22</v>
      </c>
      <c r="H58" s="77">
        <v>19.22</v>
      </c>
      <c r="I58" s="93">
        <v>6.54</v>
      </c>
      <c r="J58" s="93"/>
    </row>
    <row r="59" spans="1:10" ht="15">
      <c r="A59" s="81"/>
      <c r="B59" s="78" t="s">
        <v>23</v>
      </c>
      <c r="C59" s="80">
        <v>29</v>
      </c>
      <c r="D59" s="82">
        <v>0.01386574074074074</v>
      </c>
      <c r="E59" s="75">
        <v>6</v>
      </c>
      <c r="F59" s="94">
        <v>19.22</v>
      </c>
      <c r="G59" s="77">
        <v>18.23</v>
      </c>
      <c r="H59" s="77">
        <v>19.22</v>
      </c>
      <c r="I59" s="93">
        <v>6.54</v>
      </c>
      <c r="J59" s="93"/>
    </row>
    <row r="60" spans="1:10" ht="15">
      <c r="A60" s="81"/>
      <c r="B60" s="78" t="s">
        <v>21</v>
      </c>
      <c r="C60" s="78"/>
      <c r="D60" s="78"/>
      <c r="E60" s="78">
        <v>2</v>
      </c>
      <c r="F60" s="94">
        <v>19.21</v>
      </c>
      <c r="G60" s="77">
        <v>19.16</v>
      </c>
      <c r="H60" s="77">
        <v>19.16</v>
      </c>
      <c r="I60" s="99">
        <v>7</v>
      </c>
      <c r="J60" s="93"/>
    </row>
    <row r="61" spans="1:10" ht="15">
      <c r="A61" s="81"/>
      <c r="B61" s="78" t="s">
        <v>47</v>
      </c>
      <c r="C61" s="78"/>
      <c r="D61" s="78"/>
      <c r="E61" s="78">
        <v>2</v>
      </c>
      <c r="F61" s="94">
        <v>19.47</v>
      </c>
      <c r="G61" s="77">
        <v>19.42</v>
      </c>
      <c r="H61" s="77">
        <v>19.15</v>
      </c>
      <c r="I61" s="99">
        <v>7</v>
      </c>
      <c r="J61" s="93"/>
    </row>
    <row r="62" spans="1:10" ht="15">
      <c r="A62" s="81"/>
      <c r="B62" s="78" t="s">
        <v>41</v>
      </c>
      <c r="C62" s="78">
        <v>22</v>
      </c>
      <c r="D62" s="82">
        <v>0.01375</v>
      </c>
      <c r="E62" s="80">
        <v>3</v>
      </c>
      <c r="F62" s="94">
        <v>19.3</v>
      </c>
      <c r="G62" s="77">
        <v>19.08</v>
      </c>
      <c r="H62" s="77">
        <v>19.08</v>
      </c>
      <c r="I62" s="99">
        <v>7.08</v>
      </c>
      <c r="J62" s="93"/>
    </row>
    <row r="63" spans="1:10" ht="15">
      <c r="A63" s="81"/>
      <c r="B63" s="78" t="s">
        <v>22</v>
      </c>
      <c r="C63" s="78">
        <v>30</v>
      </c>
      <c r="D63" s="82">
        <v>0.014571759259259258</v>
      </c>
      <c r="E63" s="75">
        <v>3</v>
      </c>
      <c r="F63" s="94">
        <v>19.52</v>
      </c>
      <c r="G63" s="77">
        <v>19.03</v>
      </c>
      <c r="H63" s="77">
        <v>19.03</v>
      </c>
      <c r="I63" s="99">
        <v>7.13</v>
      </c>
      <c r="J63" s="93"/>
    </row>
    <row r="64" spans="1:10" ht="15">
      <c r="A64" s="81"/>
      <c r="B64" s="78" t="s">
        <v>24</v>
      </c>
      <c r="C64" s="78"/>
      <c r="D64" s="78"/>
      <c r="E64" s="75">
        <v>1</v>
      </c>
      <c r="F64" s="94">
        <v>18.56</v>
      </c>
      <c r="G64" s="77">
        <v>18.56</v>
      </c>
      <c r="H64" s="77">
        <v>18.56</v>
      </c>
      <c r="I64" s="99">
        <v>7.2</v>
      </c>
      <c r="J64" s="93"/>
    </row>
    <row r="65" spans="1:10" ht="15">
      <c r="A65" s="81"/>
      <c r="B65" s="78" t="s">
        <v>149</v>
      </c>
      <c r="C65" s="78">
        <v>3</v>
      </c>
      <c r="D65" s="82">
        <v>0.013113425925925926</v>
      </c>
      <c r="E65" s="80">
        <v>2</v>
      </c>
      <c r="F65" s="94">
        <v>19.29</v>
      </c>
      <c r="G65" s="77">
        <v>18.53</v>
      </c>
      <c r="H65" s="77">
        <v>18.53</v>
      </c>
      <c r="I65" s="99">
        <v>7.23</v>
      </c>
      <c r="J65" s="93"/>
    </row>
    <row r="66" spans="1:10" ht="15">
      <c r="A66" s="81"/>
      <c r="B66" s="78" t="s">
        <v>77</v>
      </c>
      <c r="C66" s="78">
        <v>24</v>
      </c>
      <c r="D66" s="82">
        <v>0.013773148148148147</v>
      </c>
      <c r="E66" s="78">
        <v>4</v>
      </c>
      <c r="F66" s="94">
        <v>19.34</v>
      </c>
      <c r="G66" s="77">
        <v>18.5</v>
      </c>
      <c r="H66" s="77">
        <v>18.5</v>
      </c>
      <c r="I66" s="99">
        <v>7.26</v>
      </c>
      <c r="J66" s="93"/>
    </row>
    <row r="67" spans="1:10" ht="15">
      <c r="A67" s="81"/>
      <c r="B67" s="78" t="s">
        <v>80</v>
      </c>
      <c r="C67" s="78"/>
      <c r="D67" s="82"/>
      <c r="E67" s="75">
        <v>7</v>
      </c>
      <c r="F67" s="94">
        <v>20.35</v>
      </c>
      <c r="G67" s="77">
        <v>18.42</v>
      </c>
      <c r="H67" s="77">
        <v>18.42</v>
      </c>
      <c r="I67" s="99">
        <v>7.34</v>
      </c>
      <c r="J67" s="93"/>
    </row>
    <row r="68" spans="1:10" ht="15">
      <c r="A68" s="81"/>
      <c r="B68" s="78" t="s">
        <v>48</v>
      </c>
      <c r="C68" s="78">
        <v>9</v>
      </c>
      <c r="D68" s="82">
        <v>0.012719907407407407</v>
      </c>
      <c r="E68" s="78">
        <v>8</v>
      </c>
      <c r="F68" s="94">
        <v>18.36</v>
      </c>
      <c r="G68" s="77">
        <v>18.26</v>
      </c>
      <c r="H68" s="77">
        <v>18.36</v>
      </c>
      <c r="I68" s="99">
        <v>7.4</v>
      </c>
      <c r="J68" s="93"/>
    </row>
    <row r="69" spans="1:10" ht="15">
      <c r="A69" s="81"/>
      <c r="B69" s="78" t="s">
        <v>81</v>
      </c>
      <c r="C69" s="78"/>
      <c r="D69" s="78"/>
      <c r="E69" s="75">
        <v>5</v>
      </c>
      <c r="F69" s="94">
        <v>19.08</v>
      </c>
      <c r="G69" s="77">
        <v>18.22</v>
      </c>
      <c r="H69" s="77">
        <v>18.22</v>
      </c>
      <c r="I69" s="99">
        <v>7.54</v>
      </c>
      <c r="J69" s="93"/>
    </row>
    <row r="70" spans="1:10" ht="15">
      <c r="A70" s="81"/>
      <c r="B70" s="78" t="s">
        <v>85</v>
      </c>
      <c r="C70" s="78"/>
      <c r="D70" s="78"/>
      <c r="E70" s="80">
        <v>3</v>
      </c>
      <c r="F70" s="94">
        <v>18.46</v>
      </c>
      <c r="G70" s="77">
        <v>18.16</v>
      </c>
      <c r="H70" s="77">
        <v>18.16</v>
      </c>
      <c r="I70" s="99">
        <v>8</v>
      </c>
      <c r="J70" s="93"/>
    </row>
    <row r="71" spans="1:10" ht="15">
      <c r="A71" s="81"/>
      <c r="B71" s="78" t="s">
        <v>25</v>
      </c>
      <c r="C71" s="78"/>
      <c r="D71" s="78"/>
      <c r="E71" s="75">
        <v>2</v>
      </c>
      <c r="F71" s="94">
        <v>18.53</v>
      </c>
      <c r="G71" s="77">
        <v>18.14</v>
      </c>
      <c r="H71" s="77">
        <v>18.14</v>
      </c>
      <c r="I71" s="99">
        <v>8.02</v>
      </c>
      <c r="J71" s="93"/>
    </row>
    <row r="72" spans="1:10" ht="15">
      <c r="A72" s="81"/>
      <c r="B72" s="78" t="s">
        <v>91</v>
      </c>
      <c r="C72" s="78"/>
      <c r="D72" s="78"/>
      <c r="E72" s="75">
        <v>2</v>
      </c>
      <c r="F72" s="94">
        <v>18.25</v>
      </c>
      <c r="G72" s="77">
        <v>18.03</v>
      </c>
      <c r="H72" s="77">
        <v>18.03</v>
      </c>
      <c r="I72" s="99">
        <v>8.13</v>
      </c>
      <c r="J72" s="93"/>
    </row>
    <row r="73" spans="1:10" ht="15">
      <c r="A73" s="81"/>
      <c r="B73" s="78" t="s">
        <v>46</v>
      </c>
      <c r="C73" s="78"/>
      <c r="D73" s="78"/>
      <c r="E73" s="80">
        <v>3</v>
      </c>
      <c r="F73" s="94">
        <v>18.34</v>
      </c>
      <c r="G73" s="77">
        <v>17.56</v>
      </c>
      <c r="H73" s="77">
        <v>17.56</v>
      </c>
      <c r="I73" s="99">
        <v>8.2</v>
      </c>
      <c r="J73" s="93"/>
    </row>
    <row r="74" spans="1:10" ht="15">
      <c r="A74" s="79"/>
      <c r="B74" s="96" t="s">
        <v>110</v>
      </c>
      <c r="C74" s="78"/>
      <c r="D74" s="78"/>
      <c r="E74" s="78">
        <v>1</v>
      </c>
      <c r="F74" s="94">
        <v>17.47</v>
      </c>
      <c r="G74" s="77">
        <v>17.47</v>
      </c>
      <c r="H74" s="77">
        <v>17.47</v>
      </c>
      <c r="I74" s="99">
        <v>8.29</v>
      </c>
      <c r="J74" s="93"/>
    </row>
    <row r="75" spans="1:8" ht="15">
      <c r="A75" s="79"/>
      <c r="B75" s="97"/>
      <c r="C75" s="98"/>
      <c r="D75" s="98"/>
      <c r="E75" s="98"/>
      <c r="F75" s="98"/>
      <c r="G75" s="98"/>
      <c r="H75" s="98"/>
    </row>
  </sheetData>
  <sheetProtection/>
  <mergeCells count="1">
    <mergeCell ref="A1:J1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11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:J1"/>
    </sheetView>
  </sheetViews>
  <sheetFormatPr defaultColWidth="9.140625" defaultRowHeight="15"/>
  <cols>
    <col min="2" max="2" width="21.140625" style="0" customWidth="1"/>
    <col min="4" max="4" width="10.28125" style="0" customWidth="1"/>
    <col min="8" max="9" width="9.8515625" style="0" customWidth="1"/>
  </cols>
  <sheetData>
    <row r="1" spans="1:10" ht="18.75" customHeight="1">
      <c r="A1" s="248" t="s">
        <v>196</v>
      </c>
      <c r="B1" s="248"/>
      <c r="C1" s="248"/>
      <c r="D1" s="248"/>
      <c r="E1" s="248"/>
      <c r="F1" s="249"/>
      <c r="G1" s="249"/>
      <c r="H1" s="250"/>
      <c r="I1" s="250"/>
      <c r="J1" s="250"/>
    </row>
    <row r="2" spans="1:9" ht="14.25">
      <c r="A2" s="6"/>
      <c r="B2" s="6"/>
      <c r="C2" s="2"/>
      <c r="D2" s="2"/>
      <c r="E2" s="2"/>
      <c r="F2" s="2"/>
      <c r="G2" s="2"/>
      <c r="H2" s="2"/>
      <c r="I2" s="2"/>
    </row>
    <row r="3" spans="1:9" ht="14.25">
      <c r="A3" s="6"/>
      <c r="B3" s="6"/>
      <c r="C3" s="2"/>
      <c r="D3" s="2"/>
      <c r="E3" s="2"/>
      <c r="F3" s="2"/>
      <c r="G3" s="2"/>
      <c r="H3" s="2"/>
      <c r="I3" s="2"/>
    </row>
    <row r="4" spans="1:10" ht="62.25">
      <c r="A4" s="5"/>
      <c r="B4" s="100" t="s">
        <v>26</v>
      </c>
      <c r="C4" s="101" t="s">
        <v>179</v>
      </c>
      <c r="D4" s="101" t="s">
        <v>35</v>
      </c>
      <c r="E4" s="102" t="s">
        <v>164</v>
      </c>
      <c r="F4" s="103" t="s">
        <v>163</v>
      </c>
      <c r="G4" s="103" t="s">
        <v>162</v>
      </c>
      <c r="H4" s="104" t="s">
        <v>180</v>
      </c>
      <c r="I4" s="104" t="s">
        <v>181</v>
      </c>
      <c r="J4" s="105" t="s">
        <v>182</v>
      </c>
    </row>
    <row r="5" spans="1:10" ht="15">
      <c r="A5" s="6"/>
      <c r="B5" s="100" t="s">
        <v>183</v>
      </c>
      <c r="C5" s="101" t="s">
        <v>184</v>
      </c>
      <c r="D5" s="106" t="s">
        <v>185</v>
      </c>
      <c r="E5" s="107">
        <v>1</v>
      </c>
      <c r="F5" s="108">
        <v>26.29</v>
      </c>
      <c r="G5" s="108">
        <v>26.29</v>
      </c>
      <c r="H5" s="109">
        <v>26.29</v>
      </c>
      <c r="I5" s="109" t="s">
        <v>186</v>
      </c>
      <c r="J5" s="110"/>
    </row>
    <row r="6" spans="1:10" ht="15">
      <c r="A6" s="6"/>
      <c r="B6" s="111" t="s">
        <v>133</v>
      </c>
      <c r="C6" s="102"/>
      <c r="D6" s="106"/>
      <c r="E6" s="107">
        <v>3</v>
      </c>
      <c r="F6" s="108">
        <v>26.23</v>
      </c>
      <c r="G6" s="108" t="s">
        <v>170</v>
      </c>
      <c r="H6" s="109" t="s">
        <v>170</v>
      </c>
      <c r="I6" s="109" t="s">
        <v>187</v>
      </c>
      <c r="J6" s="110"/>
    </row>
    <row r="7" spans="1:10" ht="15">
      <c r="A7" s="6"/>
      <c r="B7" s="111" t="s">
        <v>156</v>
      </c>
      <c r="C7" s="102"/>
      <c r="D7" s="106"/>
      <c r="E7" s="107">
        <v>1</v>
      </c>
      <c r="F7" s="108">
        <v>25.59</v>
      </c>
      <c r="G7" s="108">
        <v>25.59</v>
      </c>
      <c r="H7" s="109">
        <v>25.59</v>
      </c>
      <c r="I7" s="109" t="s">
        <v>188</v>
      </c>
      <c r="J7" s="110"/>
    </row>
    <row r="8" spans="1:10" ht="15">
      <c r="A8" s="6"/>
      <c r="B8" s="111" t="s">
        <v>171</v>
      </c>
      <c r="C8" s="107"/>
      <c r="D8" s="112"/>
      <c r="E8" s="107">
        <v>1</v>
      </c>
      <c r="F8" s="113">
        <v>25.12</v>
      </c>
      <c r="G8" s="114">
        <v>26.12</v>
      </c>
      <c r="H8" s="115">
        <v>25.12</v>
      </c>
      <c r="I8" s="115">
        <v>1.16</v>
      </c>
      <c r="J8" s="110"/>
    </row>
    <row r="9" spans="1:10" ht="15">
      <c r="A9" s="6"/>
      <c r="B9" s="111" t="s">
        <v>0</v>
      </c>
      <c r="C9" s="107">
        <v>17</v>
      </c>
      <c r="D9" s="112">
        <v>0.017372685185185185</v>
      </c>
      <c r="E9" s="107">
        <v>9</v>
      </c>
      <c r="F9" s="113">
        <v>26.02</v>
      </c>
      <c r="G9" s="114">
        <v>24.59</v>
      </c>
      <c r="H9" s="114">
        <v>24.59</v>
      </c>
      <c r="I9" s="115">
        <v>1.3</v>
      </c>
      <c r="J9" s="110"/>
    </row>
    <row r="10" spans="1:10" ht="15">
      <c r="A10" s="6"/>
      <c r="B10" s="111" t="s">
        <v>173</v>
      </c>
      <c r="C10" s="107"/>
      <c r="D10" s="112"/>
      <c r="E10" s="107">
        <v>1</v>
      </c>
      <c r="F10" s="113">
        <v>24.24</v>
      </c>
      <c r="G10" s="114">
        <v>24.24</v>
      </c>
      <c r="H10" s="115">
        <v>24.24</v>
      </c>
      <c r="I10" s="115">
        <v>2.05</v>
      </c>
      <c r="J10" s="110"/>
    </row>
    <row r="11" spans="1:10" ht="15">
      <c r="A11" s="6"/>
      <c r="B11" s="111" t="s">
        <v>174</v>
      </c>
      <c r="C11" s="107"/>
      <c r="D11" s="112"/>
      <c r="E11" s="107">
        <v>1</v>
      </c>
      <c r="F11" s="113">
        <v>23.32</v>
      </c>
      <c r="G11" s="114">
        <v>23.32</v>
      </c>
      <c r="H11" s="115">
        <v>23.32</v>
      </c>
      <c r="I11" s="115">
        <v>2.57</v>
      </c>
      <c r="J11" s="110"/>
    </row>
    <row r="12" spans="1:10" ht="15">
      <c r="A12" s="6"/>
      <c r="B12" s="111" t="s">
        <v>5</v>
      </c>
      <c r="C12" s="107">
        <v>19</v>
      </c>
      <c r="D12" s="112">
        <v>0.01619212962962963</v>
      </c>
      <c r="E12" s="107">
        <v>11</v>
      </c>
      <c r="F12" s="113">
        <v>23.16</v>
      </c>
      <c r="G12" s="114">
        <v>22.24</v>
      </c>
      <c r="H12" s="114">
        <v>23.16</v>
      </c>
      <c r="I12" s="115">
        <v>3.13</v>
      </c>
      <c r="J12" s="110"/>
    </row>
    <row r="13" spans="1:10" ht="15">
      <c r="A13" s="6"/>
      <c r="B13" s="111" t="s">
        <v>172</v>
      </c>
      <c r="C13" s="107"/>
      <c r="D13" s="112"/>
      <c r="E13" s="107">
        <v>1</v>
      </c>
      <c r="F13" s="113">
        <v>24.46</v>
      </c>
      <c r="G13" s="114">
        <v>24.46</v>
      </c>
      <c r="H13" s="114">
        <v>23.13</v>
      </c>
      <c r="I13" s="115">
        <v>3.16</v>
      </c>
      <c r="J13" s="110"/>
    </row>
    <row r="14" spans="1:10" ht="15">
      <c r="A14" s="6"/>
      <c r="B14" s="111" t="s">
        <v>10</v>
      </c>
      <c r="C14" s="107">
        <v>12</v>
      </c>
      <c r="D14" s="112">
        <v>0.015949074074074074</v>
      </c>
      <c r="E14" s="107">
        <v>10</v>
      </c>
      <c r="F14" s="113">
        <v>23.13</v>
      </c>
      <c r="G14" s="114">
        <v>21.56</v>
      </c>
      <c r="H14" s="114">
        <v>23.13</v>
      </c>
      <c r="I14" s="115">
        <v>3.16</v>
      </c>
      <c r="J14" s="110"/>
    </row>
    <row r="15" spans="1:10" ht="15">
      <c r="A15" s="6"/>
      <c r="B15" s="111" t="s">
        <v>4</v>
      </c>
      <c r="C15" s="107"/>
      <c r="D15" s="112"/>
      <c r="E15" s="107">
        <v>2</v>
      </c>
      <c r="F15" s="113">
        <v>23.27</v>
      </c>
      <c r="G15" s="114">
        <v>23.1</v>
      </c>
      <c r="H15" s="115">
        <v>23.1</v>
      </c>
      <c r="I15" s="115">
        <v>3.19</v>
      </c>
      <c r="J15" s="110"/>
    </row>
    <row r="16" spans="1:10" ht="15">
      <c r="A16" s="6"/>
      <c r="B16" s="111" t="s">
        <v>153</v>
      </c>
      <c r="C16" s="107"/>
      <c r="D16" s="112"/>
      <c r="E16" s="107">
        <v>2</v>
      </c>
      <c r="F16" s="113">
        <v>24.4</v>
      </c>
      <c r="G16" s="114">
        <v>23.42</v>
      </c>
      <c r="H16" s="115">
        <v>23.03</v>
      </c>
      <c r="I16" s="115">
        <v>3.25</v>
      </c>
      <c r="J16" s="110"/>
    </row>
    <row r="17" spans="1:10" ht="15">
      <c r="A17" s="6"/>
      <c r="B17" s="111" t="s">
        <v>135</v>
      </c>
      <c r="C17" s="107">
        <v>26</v>
      </c>
      <c r="D17" s="112">
        <v>0.016458333333333332</v>
      </c>
      <c r="E17" s="107">
        <v>2</v>
      </c>
      <c r="F17" s="113">
        <v>23.21</v>
      </c>
      <c r="G17" s="114">
        <v>23</v>
      </c>
      <c r="H17" s="114">
        <v>23</v>
      </c>
      <c r="I17" s="115">
        <v>3.29</v>
      </c>
      <c r="J17" s="110"/>
    </row>
    <row r="18" spans="1:10" ht="15">
      <c r="A18" s="6"/>
      <c r="B18" s="111" t="s">
        <v>189</v>
      </c>
      <c r="C18" s="107">
        <v>10</v>
      </c>
      <c r="D18" s="112">
        <v>0.015914351851851853</v>
      </c>
      <c r="E18" s="107">
        <v>1</v>
      </c>
      <c r="F18" s="113">
        <v>22.55</v>
      </c>
      <c r="G18" s="114">
        <v>22.55</v>
      </c>
      <c r="H18" s="114">
        <v>22.55</v>
      </c>
      <c r="I18" s="115">
        <v>3.34</v>
      </c>
      <c r="J18" s="110"/>
    </row>
    <row r="19" spans="1:10" ht="15">
      <c r="A19" s="6"/>
      <c r="B19" s="111" t="s">
        <v>8</v>
      </c>
      <c r="C19" s="107">
        <v>6</v>
      </c>
      <c r="D19" s="112">
        <v>0.01587962962962963</v>
      </c>
      <c r="E19" s="107">
        <v>2</v>
      </c>
      <c r="F19" s="113">
        <v>23.1</v>
      </c>
      <c r="G19" s="114">
        <v>22.52</v>
      </c>
      <c r="H19" s="114">
        <v>22.52</v>
      </c>
      <c r="I19" s="115">
        <v>3.37</v>
      </c>
      <c r="J19" s="110"/>
    </row>
    <row r="20" spans="1:10" ht="15">
      <c r="A20" s="6"/>
      <c r="B20" s="111" t="s">
        <v>152</v>
      </c>
      <c r="C20" s="107">
        <v>9</v>
      </c>
      <c r="D20" s="112">
        <v>0.015868055555555555</v>
      </c>
      <c r="E20" s="107">
        <v>3</v>
      </c>
      <c r="F20" s="113">
        <v>23.48</v>
      </c>
      <c r="G20" s="114">
        <v>22.51</v>
      </c>
      <c r="H20" s="114">
        <v>22.51</v>
      </c>
      <c r="I20" s="115">
        <v>3.37</v>
      </c>
      <c r="J20" s="110"/>
    </row>
    <row r="21" spans="1:10" ht="15">
      <c r="A21" s="6"/>
      <c r="B21" s="111" t="s">
        <v>108</v>
      </c>
      <c r="C21" s="107">
        <v>15</v>
      </c>
      <c r="D21" s="112">
        <v>0.015717592592592592</v>
      </c>
      <c r="E21" s="107">
        <v>5</v>
      </c>
      <c r="F21" s="113">
        <v>23.08</v>
      </c>
      <c r="G21" s="114">
        <v>22.38</v>
      </c>
      <c r="H21" s="115">
        <v>22.38</v>
      </c>
      <c r="I21" s="115">
        <v>3.51</v>
      </c>
      <c r="J21" s="110"/>
    </row>
    <row r="22" spans="1:10" ht="15">
      <c r="A22" s="6"/>
      <c r="B22" s="111" t="s">
        <v>142</v>
      </c>
      <c r="C22" s="107">
        <v>11</v>
      </c>
      <c r="D22" s="112">
        <v>0.015671296296296298</v>
      </c>
      <c r="E22" s="107">
        <v>3</v>
      </c>
      <c r="F22" s="113">
        <v>22.55</v>
      </c>
      <c r="G22" s="114">
        <v>22.34</v>
      </c>
      <c r="H22" s="115">
        <v>22.34</v>
      </c>
      <c r="I22" s="115">
        <v>3.55</v>
      </c>
      <c r="J22" s="110"/>
    </row>
    <row r="23" spans="1:10" ht="15">
      <c r="A23" s="6"/>
      <c r="B23" s="111" t="s">
        <v>39</v>
      </c>
      <c r="C23" s="107">
        <v>23</v>
      </c>
      <c r="D23" s="112">
        <v>0.01587962962962963</v>
      </c>
      <c r="E23" s="107">
        <v>8</v>
      </c>
      <c r="F23" s="113">
        <v>22.41</v>
      </c>
      <c r="G23" s="114">
        <v>21.57</v>
      </c>
      <c r="H23" s="114">
        <v>22.33</v>
      </c>
      <c r="I23" s="115">
        <v>3.55</v>
      </c>
      <c r="J23" s="110"/>
    </row>
    <row r="24" spans="1:10" ht="15">
      <c r="A24" s="6"/>
      <c r="B24" s="111" t="s">
        <v>126</v>
      </c>
      <c r="C24" s="107">
        <v>7</v>
      </c>
      <c r="D24" s="112">
        <v>0.015636574074074074</v>
      </c>
      <c r="E24" s="107">
        <v>4</v>
      </c>
      <c r="F24" s="113">
        <v>23</v>
      </c>
      <c r="G24" s="114">
        <v>22.31</v>
      </c>
      <c r="H24" s="114">
        <v>22.31</v>
      </c>
      <c r="I24" s="115">
        <v>4</v>
      </c>
      <c r="J24" s="110"/>
    </row>
    <row r="25" spans="1:10" ht="15">
      <c r="A25" s="6"/>
      <c r="B25" s="111" t="s">
        <v>127</v>
      </c>
      <c r="C25" s="107">
        <v>20</v>
      </c>
      <c r="D25" s="112">
        <v>0.015763888888888886</v>
      </c>
      <c r="E25" s="107">
        <v>4</v>
      </c>
      <c r="F25" s="113">
        <v>22.56</v>
      </c>
      <c r="G25" s="114">
        <v>22.3</v>
      </c>
      <c r="H25" s="114">
        <v>22.3</v>
      </c>
      <c r="I25" s="115">
        <v>4</v>
      </c>
      <c r="J25" s="110"/>
    </row>
    <row r="26" spans="1:10" ht="15">
      <c r="A26" s="6"/>
      <c r="B26" s="111" t="s">
        <v>141</v>
      </c>
      <c r="C26" s="107"/>
      <c r="D26" s="112"/>
      <c r="E26" s="107">
        <v>2</v>
      </c>
      <c r="F26" s="113">
        <v>22.56</v>
      </c>
      <c r="G26" s="114">
        <v>22.29</v>
      </c>
      <c r="H26" s="115">
        <v>22.29</v>
      </c>
      <c r="I26" s="115">
        <v>4</v>
      </c>
      <c r="J26" s="110"/>
    </row>
    <row r="27" spans="1:10" ht="15">
      <c r="A27" s="6"/>
      <c r="B27" s="111" t="s">
        <v>13</v>
      </c>
      <c r="C27" s="107">
        <v>5</v>
      </c>
      <c r="D27" s="112">
        <v>0.014965277777777779</v>
      </c>
      <c r="E27" s="107">
        <v>8</v>
      </c>
      <c r="F27" s="113">
        <v>22.15</v>
      </c>
      <c r="G27" s="114">
        <v>21.33</v>
      </c>
      <c r="H27" s="114">
        <v>22.14</v>
      </c>
      <c r="I27" s="115">
        <v>4.15</v>
      </c>
      <c r="J27" s="110"/>
    </row>
    <row r="28" spans="1:10" ht="15">
      <c r="A28" s="6"/>
      <c r="B28" s="111" t="s">
        <v>59</v>
      </c>
      <c r="C28" s="107"/>
      <c r="D28" s="112"/>
      <c r="E28" s="107">
        <v>1</v>
      </c>
      <c r="F28" s="113">
        <v>22.13</v>
      </c>
      <c r="G28" s="114">
        <v>22.13</v>
      </c>
      <c r="H28" s="114">
        <v>22.13</v>
      </c>
      <c r="I28" s="115">
        <v>4.15</v>
      </c>
      <c r="J28" s="110"/>
    </row>
    <row r="29" spans="1:10" ht="15">
      <c r="A29" s="6"/>
      <c r="B29" s="111" t="s">
        <v>136</v>
      </c>
      <c r="C29" s="107"/>
      <c r="D29" s="112"/>
      <c r="E29" s="107">
        <v>3</v>
      </c>
      <c r="F29" s="113">
        <v>22.3</v>
      </c>
      <c r="G29" s="114">
        <v>22.04</v>
      </c>
      <c r="H29" s="114">
        <v>22.04</v>
      </c>
      <c r="I29" s="115">
        <v>4.25</v>
      </c>
      <c r="J29" s="110"/>
    </row>
    <row r="30" spans="1:10" ht="15">
      <c r="A30" s="6"/>
      <c r="B30" s="111" t="s">
        <v>86</v>
      </c>
      <c r="C30" s="107"/>
      <c r="D30" s="112"/>
      <c r="E30" s="107">
        <v>1</v>
      </c>
      <c r="F30" s="113">
        <v>21.54</v>
      </c>
      <c r="G30" s="114">
        <v>21.54</v>
      </c>
      <c r="H30" s="114">
        <v>21.54</v>
      </c>
      <c r="I30" s="115">
        <v>4.34</v>
      </c>
      <c r="J30" s="110"/>
    </row>
    <row r="31" spans="1:10" ht="15">
      <c r="A31" s="6"/>
      <c r="B31" s="111" t="s">
        <v>150</v>
      </c>
      <c r="C31" s="107">
        <v>18</v>
      </c>
      <c r="D31" s="112">
        <v>0.014953703703703705</v>
      </c>
      <c r="E31" s="107">
        <v>3</v>
      </c>
      <c r="F31" s="113">
        <v>21.32</v>
      </c>
      <c r="G31" s="114">
        <v>21.27</v>
      </c>
      <c r="H31" s="114">
        <v>21.27</v>
      </c>
      <c r="I31" s="115">
        <v>5.02</v>
      </c>
      <c r="J31" s="110"/>
    </row>
    <row r="32" spans="1:10" ht="15">
      <c r="A32" s="6"/>
      <c r="B32" s="111" t="s">
        <v>175</v>
      </c>
      <c r="C32" s="107"/>
      <c r="D32" s="112"/>
      <c r="E32" s="107">
        <v>1</v>
      </c>
      <c r="F32" s="113">
        <v>21.24</v>
      </c>
      <c r="G32" s="114">
        <v>21.24</v>
      </c>
      <c r="H32" s="114">
        <v>21.24</v>
      </c>
      <c r="I32" s="115">
        <v>5.05</v>
      </c>
      <c r="J32" s="110"/>
    </row>
    <row r="33" spans="1:10" ht="15">
      <c r="A33" s="6"/>
      <c r="B33" s="111" t="s">
        <v>75</v>
      </c>
      <c r="C33" s="107">
        <v>28</v>
      </c>
      <c r="D33" s="112">
        <v>0.015046296296296295</v>
      </c>
      <c r="E33" s="107">
        <v>4</v>
      </c>
      <c r="F33" s="113">
        <v>21.38</v>
      </c>
      <c r="G33" s="114">
        <v>21.24</v>
      </c>
      <c r="H33" s="114">
        <v>21.24</v>
      </c>
      <c r="I33" s="115">
        <v>5.05</v>
      </c>
      <c r="J33" s="110"/>
    </row>
    <row r="34" spans="1:10" ht="15">
      <c r="A34" s="6"/>
      <c r="B34" s="111" t="s">
        <v>12</v>
      </c>
      <c r="C34" s="107"/>
      <c r="D34" s="112"/>
      <c r="E34" s="107">
        <v>4</v>
      </c>
      <c r="F34" s="113">
        <v>21.52</v>
      </c>
      <c r="G34" s="114">
        <v>21.1</v>
      </c>
      <c r="H34" s="114">
        <v>21.1</v>
      </c>
      <c r="I34" s="115">
        <v>5.17</v>
      </c>
      <c r="J34" s="110"/>
    </row>
    <row r="35" spans="1:10" ht="15">
      <c r="A35" s="6"/>
      <c r="B35" s="111" t="s">
        <v>17</v>
      </c>
      <c r="C35" s="107"/>
      <c r="D35" s="112"/>
      <c r="E35" s="107">
        <v>6</v>
      </c>
      <c r="F35" s="113">
        <v>21.07</v>
      </c>
      <c r="G35" s="114">
        <v>20.21</v>
      </c>
      <c r="H35" s="114">
        <v>21.07</v>
      </c>
      <c r="I35" s="115">
        <v>5.22</v>
      </c>
      <c r="J35" s="110"/>
    </row>
    <row r="36" spans="1:10" ht="15">
      <c r="A36" s="6"/>
      <c r="B36" s="111" t="s">
        <v>11</v>
      </c>
      <c r="C36" s="107">
        <v>1</v>
      </c>
      <c r="D36" s="112">
        <v>0.013819444444444445</v>
      </c>
      <c r="E36" s="107">
        <v>11</v>
      </c>
      <c r="F36" s="113">
        <v>21.05</v>
      </c>
      <c r="G36" s="114">
        <v>19.54</v>
      </c>
      <c r="H36" s="114">
        <v>21.05</v>
      </c>
      <c r="I36" s="115">
        <v>5.24</v>
      </c>
      <c r="J36" s="110"/>
    </row>
    <row r="37" spans="1:10" ht="15">
      <c r="A37" s="6"/>
      <c r="B37" s="111" t="s">
        <v>176</v>
      </c>
      <c r="C37" s="107"/>
      <c r="D37" s="112"/>
      <c r="E37" s="107">
        <v>1</v>
      </c>
      <c r="F37" s="113">
        <v>21.03</v>
      </c>
      <c r="G37" s="114">
        <v>21.03</v>
      </c>
      <c r="H37" s="114">
        <v>21.03</v>
      </c>
      <c r="I37" s="115">
        <v>5.26</v>
      </c>
      <c r="J37" s="110"/>
    </row>
    <row r="38" spans="1:10" ht="15">
      <c r="A38" s="6"/>
      <c r="B38" s="111" t="s">
        <v>15</v>
      </c>
      <c r="C38" s="107">
        <v>30</v>
      </c>
      <c r="D38" s="112">
        <v>0.015347222222222222</v>
      </c>
      <c r="E38" s="107">
        <v>3</v>
      </c>
      <c r="F38" s="113">
        <v>21.24</v>
      </c>
      <c r="G38" s="114">
        <v>20.59</v>
      </c>
      <c r="H38" s="114">
        <v>20.59</v>
      </c>
      <c r="I38" s="115">
        <v>5.3</v>
      </c>
      <c r="J38" s="110"/>
    </row>
    <row r="39" spans="1:10" ht="15">
      <c r="A39" s="6"/>
      <c r="B39" s="111" t="s">
        <v>134</v>
      </c>
      <c r="C39" s="107">
        <v>4</v>
      </c>
      <c r="D39" s="112">
        <v>0.014548611111111111</v>
      </c>
      <c r="E39" s="107">
        <v>4</v>
      </c>
      <c r="F39" s="113">
        <v>22.07</v>
      </c>
      <c r="G39" s="114">
        <v>20.57</v>
      </c>
      <c r="H39" s="114">
        <v>20.57</v>
      </c>
      <c r="I39" s="115">
        <v>5.32</v>
      </c>
      <c r="J39" s="110"/>
    </row>
    <row r="40" spans="1:10" ht="15">
      <c r="A40" s="6"/>
      <c r="B40" s="111" t="s">
        <v>128</v>
      </c>
      <c r="C40" s="107">
        <v>16</v>
      </c>
      <c r="D40" s="112">
        <v>0.014525462962962964</v>
      </c>
      <c r="E40" s="107">
        <v>4</v>
      </c>
      <c r="F40" s="113">
        <v>21.31</v>
      </c>
      <c r="G40" s="114">
        <v>20.55</v>
      </c>
      <c r="H40" s="114">
        <v>20.55</v>
      </c>
      <c r="I40" s="115">
        <v>5.34</v>
      </c>
      <c r="J40" s="110"/>
    </row>
    <row r="41" spans="1:10" ht="15">
      <c r="A41" s="6"/>
      <c r="B41" s="111" t="s">
        <v>44</v>
      </c>
      <c r="C41" s="107">
        <v>31</v>
      </c>
      <c r="D41" s="112">
        <v>0.01494212962962963</v>
      </c>
      <c r="E41" s="107">
        <v>6</v>
      </c>
      <c r="F41" s="113">
        <v>20.42</v>
      </c>
      <c r="G41" s="114">
        <v>19.46</v>
      </c>
      <c r="H41" s="114">
        <v>20.42</v>
      </c>
      <c r="I41" s="115">
        <v>5.47</v>
      </c>
      <c r="J41" s="110"/>
    </row>
    <row r="42" spans="1:10" ht="15">
      <c r="A42" s="6"/>
      <c r="B42" s="111" t="s">
        <v>190</v>
      </c>
      <c r="C42" s="107">
        <v>2</v>
      </c>
      <c r="D42" s="112">
        <v>0.014247685185185184</v>
      </c>
      <c r="E42" s="107">
        <v>1</v>
      </c>
      <c r="F42" s="113">
        <v>20.31</v>
      </c>
      <c r="G42" s="114">
        <v>20.31</v>
      </c>
      <c r="H42" s="114">
        <v>20.31</v>
      </c>
      <c r="I42" s="115">
        <v>5.58</v>
      </c>
      <c r="J42" s="110"/>
    </row>
    <row r="43" spans="1:10" ht="15">
      <c r="A43" s="6"/>
      <c r="B43" s="111" t="s">
        <v>143</v>
      </c>
      <c r="C43" s="107"/>
      <c r="D43" s="112"/>
      <c r="E43" s="107">
        <v>2</v>
      </c>
      <c r="F43" s="113">
        <v>22.38</v>
      </c>
      <c r="G43" s="114">
        <v>22.07</v>
      </c>
      <c r="H43" s="114">
        <v>20.31</v>
      </c>
      <c r="I43" s="115">
        <v>5.58</v>
      </c>
      <c r="J43" s="110"/>
    </row>
    <row r="44" spans="1:10" ht="15">
      <c r="A44" s="6"/>
      <c r="B44" s="111" t="s">
        <v>18</v>
      </c>
      <c r="C44" s="107"/>
      <c r="D44" s="112"/>
      <c r="E44" s="107">
        <v>4</v>
      </c>
      <c r="F44" s="113">
        <v>21.05</v>
      </c>
      <c r="G44" s="114">
        <v>20.31</v>
      </c>
      <c r="H44" s="114">
        <v>20.31</v>
      </c>
      <c r="I44" s="115">
        <v>5.58</v>
      </c>
      <c r="J44" s="110"/>
    </row>
    <row r="45" spans="1:10" ht="15">
      <c r="A45" s="6"/>
      <c r="B45" s="111" t="s">
        <v>109</v>
      </c>
      <c r="C45" s="107"/>
      <c r="D45" s="112"/>
      <c r="E45" s="107">
        <v>3</v>
      </c>
      <c r="F45" s="113">
        <v>20.57</v>
      </c>
      <c r="G45" s="114">
        <v>20.3</v>
      </c>
      <c r="H45" s="114">
        <v>20.3</v>
      </c>
      <c r="I45" s="115">
        <v>6</v>
      </c>
      <c r="J45" s="110"/>
    </row>
    <row r="46" spans="1:10" ht="15">
      <c r="A46" s="6"/>
      <c r="B46" s="111" t="s">
        <v>43</v>
      </c>
      <c r="C46" s="107"/>
      <c r="D46" s="112"/>
      <c r="E46" s="116">
        <v>4</v>
      </c>
      <c r="F46" s="113">
        <v>20.58</v>
      </c>
      <c r="G46" s="114">
        <v>20.28</v>
      </c>
      <c r="H46" s="114">
        <v>20.28</v>
      </c>
      <c r="I46" s="115">
        <v>6</v>
      </c>
      <c r="J46" s="110"/>
    </row>
    <row r="47" spans="1:10" ht="15">
      <c r="A47" s="6"/>
      <c r="B47" s="111" t="s">
        <v>45</v>
      </c>
      <c r="C47" s="107"/>
      <c r="D47" s="112"/>
      <c r="E47" s="107">
        <v>0</v>
      </c>
      <c r="F47" s="113">
        <v>20.23</v>
      </c>
      <c r="G47" s="114">
        <v>20.23</v>
      </c>
      <c r="H47" s="114">
        <v>20.23</v>
      </c>
      <c r="I47" s="115">
        <v>6.06</v>
      </c>
      <c r="J47" s="110"/>
    </row>
    <row r="48" spans="1:10" ht="15">
      <c r="A48" s="6"/>
      <c r="B48" s="111" t="s">
        <v>49</v>
      </c>
      <c r="C48" s="107">
        <v>22</v>
      </c>
      <c r="D48" s="112">
        <v>0.014201388888888888</v>
      </c>
      <c r="E48" s="111">
        <v>8</v>
      </c>
      <c r="F48" s="113">
        <v>20.1</v>
      </c>
      <c r="G48" s="114">
        <v>19.28</v>
      </c>
      <c r="H48" s="114">
        <v>20.09</v>
      </c>
      <c r="I48" s="115">
        <v>6.2</v>
      </c>
      <c r="J48" s="110"/>
    </row>
    <row r="49" spans="1:10" ht="15">
      <c r="A49" s="6"/>
      <c r="B49" s="111" t="s">
        <v>104</v>
      </c>
      <c r="C49" s="107"/>
      <c r="D49" s="112"/>
      <c r="E49" s="107">
        <v>1</v>
      </c>
      <c r="F49" s="113">
        <v>20.07</v>
      </c>
      <c r="G49" s="114">
        <v>20.07</v>
      </c>
      <c r="H49" s="114">
        <v>20.07</v>
      </c>
      <c r="I49" s="115">
        <v>6.22</v>
      </c>
      <c r="J49" s="110"/>
    </row>
    <row r="50" spans="1:10" ht="15">
      <c r="A50" s="6"/>
      <c r="B50" s="111" t="s">
        <v>191</v>
      </c>
      <c r="C50" s="107">
        <v>27</v>
      </c>
      <c r="D50" s="112">
        <v>0.013935185185185184</v>
      </c>
      <c r="E50" s="107">
        <v>1</v>
      </c>
      <c r="F50" s="113">
        <v>20.04</v>
      </c>
      <c r="G50" s="114">
        <v>20.04</v>
      </c>
      <c r="H50" s="114">
        <v>20.04</v>
      </c>
      <c r="I50" s="115">
        <v>6.25</v>
      </c>
      <c r="J50" s="110"/>
    </row>
    <row r="51" spans="1:10" ht="15">
      <c r="A51" s="6"/>
      <c r="B51" s="111" t="s">
        <v>16</v>
      </c>
      <c r="C51" s="107"/>
      <c r="D51" s="112"/>
      <c r="E51" s="107">
        <v>3</v>
      </c>
      <c r="F51" s="113">
        <v>19.5</v>
      </c>
      <c r="G51" s="114">
        <v>19.47</v>
      </c>
      <c r="H51" s="114">
        <v>19.47</v>
      </c>
      <c r="I51" s="115">
        <v>6.4</v>
      </c>
      <c r="J51" s="110"/>
    </row>
    <row r="52" spans="1:10" ht="15">
      <c r="A52" s="6"/>
      <c r="B52" s="111" t="s">
        <v>80</v>
      </c>
      <c r="C52" s="107">
        <v>32</v>
      </c>
      <c r="D52" s="112">
        <v>0.014745370370370372</v>
      </c>
      <c r="E52" s="117">
        <v>7</v>
      </c>
      <c r="F52" s="113">
        <v>20.57</v>
      </c>
      <c r="G52" s="114">
        <v>19.47</v>
      </c>
      <c r="H52" s="114">
        <v>19.47</v>
      </c>
      <c r="I52" s="115">
        <v>6.4</v>
      </c>
      <c r="J52" s="110"/>
    </row>
    <row r="53" spans="1:10" ht="15">
      <c r="A53" s="6"/>
      <c r="B53" s="111" t="s">
        <v>69</v>
      </c>
      <c r="C53" s="107">
        <v>3</v>
      </c>
      <c r="D53" s="112">
        <v>0.013032407407407407</v>
      </c>
      <c r="E53" s="111">
        <v>6</v>
      </c>
      <c r="F53" s="113">
        <v>19.44</v>
      </c>
      <c r="G53" s="114">
        <v>18.46</v>
      </c>
      <c r="H53" s="114">
        <v>19.44</v>
      </c>
      <c r="I53" s="115">
        <v>6.45</v>
      </c>
      <c r="J53" s="110"/>
    </row>
    <row r="54" spans="1:10" ht="15">
      <c r="A54" s="6"/>
      <c r="B54" s="111" t="s">
        <v>79</v>
      </c>
      <c r="C54" s="107"/>
      <c r="D54" s="112"/>
      <c r="E54" s="117">
        <v>7</v>
      </c>
      <c r="F54" s="113">
        <v>19.42</v>
      </c>
      <c r="G54" s="114">
        <v>18.53</v>
      </c>
      <c r="H54" s="114">
        <v>19.42</v>
      </c>
      <c r="I54" s="115">
        <v>6.47</v>
      </c>
      <c r="J54" s="110"/>
    </row>
    <row r="55" spans="1:10" ht="15">
      <c r="A55" s="6"/>
      <c r="B55" s="111" t="s">
        <v>148</v>
      </c>
      <c r="C55" s="107"/>
      <c r="D55" s="112"/>
      <c r="E55" s="111">
        <v>8</v>
      </c>
      <c r="F55" s="113">
        <v>19.41</v>
      </c>
      <c r="G55" s="114">
        <v>19.14</v>
      </c>
      <c r="H55" s="114">
        <v>19.41</v>
      </c>
      <c r="I55" s="115">
        <v>6.47</v>
      </c>
      <c r="J55" s="110"/>
    </row>
    <row r="56" spans="1:10" ht="15">
      <c r="A56" s="6"/>
      <c r="B56" s="111" t="s">
        <v>20</v>
      </c>
      <c r="C56" s="107"/>
      <c r="D56" s="112"/>
      <c r="E56" s="111">
        <v>1</v>
      </c>
      <c r="F56" s="113">
        <v>19.39</v>
      </c>
      <c r="G56" s="114">
        <v>19.39</v>
      </c>
      <c r="H56" s="114">
        <v>19.39</v>
      </c>
      <c r="I56" s="115">
        <v>6.5</v>
      </c>
      <c r="J56" s="110"/>
    </row>
    <row r="57" spans="1:10" ht="15">
      <c r="A57" s="6"/>
      <c r="B57" s="111" t="s">
        <v>28</v>
      </c>
      <c r="C57" s="107"/>
      <c r="D57" s="112"/>
      <c r="E57" s="107">
        <v>2</v>
      </c>
      <c r="F57" s="113">
        <v>19.5</v>
      </c>
      <c r="G57" s="114">
        <v>19.35</v>
      </c>
      <c r="H57" s="114">
        <v>19.35</v>
      </c>
      <c r="I57" s="115">
        <v>6.54</v>
      </c>
      <c r="J57" s="110"/>
    </row>
    <row r="58" spans="1:10" ht="15">
      <c r="A58" s="6"/>
      <c r="B58" s="111" t="s">
        <v>23</v>
      </c>
      <c r="C58" s="107">
        <v>13</v>
      </c>
      <c r="D58" s="112">
        <v>0.013287037037037036</v>
      </c>
      <c r="E58" s="117">
        <v>6</v>
      </c>
      <c r="F58" s="113">
        <v>19.24</v>
      </c>
      <c r="G58" s="114">
        <v>18.23</v>
      </c>
      <c r="H58" s="114">
        <v>19.24</v>
      </c>
      <c r="I58" s="115">
        <v>7.05</v>
      </c>
      <c r="J58" s="110"/>
    </row>
    <row r="59" spans="1:10" ht="15">
      <c r="A59" s="6"/>
      <c r="B59" s="111" t="s">
        <v>147</v>
      </c>
      <c r="C59" s="107"/>
      <c r="D59" s="112"/>
      <c r="E59" s="111">
        <v>1</v>
      </c>
      <c r="F59" s="113">
        <v>19.23</v>
      </c>
      <c r="G59" s="114">
        <v>19.23</v>
      </c>
      <c r="H59" s="114">
        <v>19.23</v>
      </c>
      <c r="I59" s="115">
        <v>7.05</v>
      </c>
      <c r="J59" s="110"/>
    </row>
    <row r="60" spans="1:10" ht="15">
      <c r="A60" s="6"/>
      <c r="B60" s="111" t="s">
        <v>21</v>
      </c>
      <c r="C60" s="107"/>
      <c r="D60" s="112"/>
      <c r="E60" s="111">
        <v>2</v>
      </c>
      <c r="F60" s="113">
        <v>19.21</v>
      </c>
      <c r="G60" s="114">
        <v>19.16</v>
      </c>
      <c r="H60" s="114">
        <v>19.16</v>
      </c>
      <c r="I60" s="115">
        <v>7.13</v>
      </c>
      <c r="J60" s="110"/>
    </row>
    <row r="61" spans="1:10" ht="15">
      <c r="A61" s="6"/>
      <c r="B61" s="111" t="s">
        <v>47</v>
      </c>
      <c r="C61" s="107"/>
      <c r="D61" s="112"/>
      <c r="E61" s="111">
        <v>2</v>
      </c>
      <c r="F61" s="113">
        <v>19.47</v>
      </c>
      <c r="G61" s="114">
        <v>19.42</v>
      </c>
      <c r="H61" s="114">
        <v>19.15</v>
      </c>
      <c r="I61" s="115">
        <v>7.13</v>
      </c>
      <c r="J61" s="110"/>
    </row>
    <row r="62" spans="1:10" ht="15">
      <c r="A62" s="6"/>
      <c r="B62" s="111" t="s">
        <v>41</v>
      </c>
      <c r="C62" s="107">
        <v>25</v>
      </c>
      <c r="D62" s="112">
        <v>0.013738425925925926</v>
      </c>
      <c r="E62" s="107">
        <v>3</v>
      </c>
      <c r="F62" s="113">
        <v>19.3</v>
      </c>
      <c r="G62" s="114">
        <v>19.08</v>
      </c>
      <c r="H62" s="114">
        <v>19.08</v>
      </c>
      <c r="I62" s="115">
        <v>7.21</v>
      </c>
      <c r="J62" s="110"/>
    </row>
    <row r="63" spans="1:10" ht="15">
      <c r="A63" s="6"/>
      <c r="B63" s="111" t="s">
        <v>22</v>
      </c>
      <c r="C63" s="107">
        <v>29</v>
      </c>
      <c r="D63" s="112">
        <v>0.014016203703703704</v>
      </c>
      <c r="E63" s="117">
        <v>4</v>
      </c>
      <c r="F63" s="113">
        <v>19.57</v>
      </c>
      <c r="G63" s="114">
        <v>19.03</v>
      </c>
      <c r="H63" s="114">
        <v>19.03</v>
      </c>
      <c r="I63" s="115">
        <v>7.26</v>
      </c>
      <c r="J63" s="110"/>
    </row>
    <row r="64" spans="1:10" ht="15">
      <c r="A64" s="6"/>
      <c r="B64" s="111" t="s">
        <v>149</v>
      </c>
      <c r="C64" s="107"/>
      <c r="D64" s="112"/>
      <c r="E64" s="107">
        <v>2</v>
      </c>
      <c r="F64" s="113">
        <v>19.29</v>
      </c>
      <c r="G64" s="114">
        <v>18.53</v>
      </c>
      <c r="H64" s="114">
        <v>18.53</v>
      </c>
      <c r="I64" s="115">
        <v>7.36</v>
      </c>
      <c r="J64" s="110"/>
    </row>
    <row r="65" spans="1:10" ht="15">
      <c r="A65" s="6"/>
      <c r="B65" s="111" t="s">
        <v>77</v>
      </c>
      <c r="C65" s="107"/>
      <c r="D65" s="112"/>
      <c r="E65" s="111">
        <v>3</v>
      </c>
      <c r="F65" s="113">
        <v>19.33</v>
      </c>
      <c r="G65" s="114">
        <v>18.5</v>
      </c>
      <c r="H65" s="114">
        <v>18.5</v>
      </c>
      <c r="I65" s="115">
        <v>7.39</v>
      </c>
      <c r="J65" s="110"/>
    </row>
    <row r="66" spans="1:10" ht="15">
      <c r="A66" s="6"/>
      <c r="B66" s="111" t="s">
        <v>48</v>
      </c>
      <c r="C66" s="107"/>
      <c r="D66" s="112"/>
      <c r="E66" s="111">
        <v>7</v>
      </c>
      <c r="F66" s="113">
        <v>18.32</v>
      </c>
      <c r="G66" s="114">
        <v>18.26</v>
      </c>
      <c r="H66" s="114">
        <v>18.32</v>
      </c>
      <c r="I66" s="115">
        <v>7.57</v>
      </c>
      <c r="J66" s="110"/>
    </row>
    <row r="67" spans="1:10" ht="15">
      <c r="A67" s="6"/>
      <c r="B67" s="118" t="s">
        <v>85</v>
      </c>
      <c r="C67" s="107">
        <v>24</v>
      </c>
      <c r="D67" s="112">
        <v>0.01298611111111111</v>
      </c>
      <c r="E67" s="107">
        <v>4</v>
      </c>
      <c r="F67" s="113">
        <v>18.45</v>
      </c>
      <c r="G67" s="114">
        <v>18.16</v>
      </c>
      <c r="H67" s="114">
        <v>18.16</v>
      </c>
      <c r="I67" s="115">
        <v>8.13</v>
      </c>
      <c r="J67" s="110"/>
    </row>
    <row r="68" spans="1:10" ht="15">
      <c r="A68" s="6"/>
      <c r="B68" s="111" t="s">
        <v>25</v>
      </c>
      <c r="C68" s="107">
        <v>14</v>
      </c>
      <c r="D68" s="112">
        <v>0.012546296296296297</v>
      </c>
      <c r="E68" s="117">
        <v>3</v>
      </c>
      <c r="F68" s="113">
        <v>18.37</v>
      </c>
      <c r="G68" s="114">
        <v>18.04</v>
      </c>
      <c r="H68" s="114">
        <v>18.04</v>
      </c>
      <c r="I68" s="115">
        <v>8.25</v>
      </c>
      <c r="J68" s="110"/>
    </row>
    <row r="69" spans="1:10" ht="15">
      <c r="A69" s="6"/>
      <c r="B69" s="111" t="s">
        <v>91</v>
      </c>
      <c r="C69" s="107"/>
      <c r="D69" s="112"/>
      <c r="E69" s="117">
        <v>2</v>
      </c>
      <c r="F69" s="113">
        <v>18.25</v>
      </c>
      <c r="G69" s="114">
        <v>18.03</v>
      </c>
      <c r="H69" s="114">
        <v>18.03</v>
      </c>
      <c r="I69" s="115">
        <v>8.26</v>
      </c>
      <c r="J69" s="110"/>
    </row>
    <row r="70" spans="1:10" ht="15">
      <c r="A70" s="6"/>
      <c r="B70" s="111" t="s">
        <v>81</v>
      </c>
      <c r="C70" s="107">
        <v>8</v>
      </c>
      <c r="D70" s="112">
        <v>0.012488425925925925</v>
      </c>
      <c r="E70" s="117">
        <v>5</v>
      </c>
      <c r="F70" s="113">
        <v>18.48</v>
      </c>
      <c r="G70" s="114">
        <v>17.59</v>
      </c>
      <c r="H70" s="114">
        <v>17.59</v>
      </c>
      <c r="I70" s="115">
        <v>8.3</v>
      </c>
      <c r="J70" s="110"/>
    </row>
    <row r="71" spans="1:10" ht="15">
      <c r="A71" s="6"/>
      <c r="B71" s="111" t="s">
        <v>46</v>
      </c>
      <c r="C71" s="107"/>
      <c r="D71" s="112"/>
      <c r="E71" s="107">
        <v>2</v>
      </c>
      <c r="F71" s="113">
        <v>18.17</v>
      </c>
      <c r="G71" s="114">
        <v>17.56</v>
      </c>
      <c r="H71" s="114">
        <v>17.56</v>
      </c>
      <c r="I71" s="115">
        <v>8.33</v>
      </c>
      <c r="J71" s="110"/>
    </row>
    <row r="72" spans="1:10" ht="15">
      <c r="A72" s="11"/>
      <c r="B72" s="119" t="s">
        <v>110</v>
      </c>
      <c r="C72" s="107"/>
      <c r="D72" s="112"/>
      <c r="E72" s="111">
        <v>1</v>
      </c>
      <c r="F72" s="113">
        <v>17.47</v>
      </c>
      <c r="G72" s="114">
        <v>17.47</v>
      </c>
      <c r="H72" s="114">
        <v>17.47</v>
      </c>
      <c r="I72" s="115">
        <v>8.42</v>
      </c>
      <c r="J72" s="110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1"/>
    </sheetView>
  </sheetViews>
  <sheetFormatPr defaultColWidth="9.140625" defaultRowHeight="15"/>
  <cols>
    <col min="2" max="2" width="23.140625" style="0" bestFit="1" customWidth="1"/>
    <col min="3" max="3" width="11.7109375" style="0" customWidth="1"/>
    <col min="4" max="4" width="10.8515625" style="0" customWidth="1"/>
    <col min="5" max="5" width="9.140625" style="123" customWidth="1"/>
    <col min="8" max="8" width="12.28125" style="0" customWidth="1"/>
    <col min="9" max="9" width="11.28125" style="0" customWidth="1"/>
    <col min="10" max="10" width="16.7109375" style="0" bestFit="1" customWidth="1"/>
  </cols>
  <sheetData>
    <row r="1" spans="1:10" ht="18.75" customHeight="1">
      <c r="A1" s="248" t="s">
        <v>197</v>
      </c>
      <c r="B1" s="248"/>
      <c r="C1" s="248"/>
      <c r="D1" s="248"/>
      <c r="E1" s="248"/>
      <c r="F1" s="249"/>
      <c r="G1" s="249"/>
      <c r="H1" s="250"/>
      <c r="I1" s="250"/>
      <c r="J1" s="250"/>
    </row>
    <row r="2" spans="1:9" ht="15">
      <c r="A2" s="6"/>
      <c r="B2" s="6"/>
      <c r="C2" s="2"/>
      <c r="D2" s="2"/>
      <c r="E2" s="122"/>
      <c r="F2" s="2"/>
      <c r="G2" s="2"/>
      <c r="H2" s="2"/>
      <c r="I2" s="2"/>
    </row>
    <row r="3" spans="1:9" ht="15">
      <c r="A3" s="6"/>
      <c r="B3" s="6"/>
      <c r="C3" s="2"/>
      <c r="D3" s="2"/>
      <c r="E3" s="122"/>
      <c r="F3" s="2"/>
      <c r="G3" s="2"/>
      <c r="H3" s="2"/>
      <c r="I3" s="2"/>
    </row>
    <row r="4" spans="1:10" ht="46.5">
      <c r="A4" s="5"/>
      <c r="B4" s="100" t="s">
        <v>26</v>
      </c>
      <c r="C4" s="101" t="s">
        <v>192</v>
      </c>
      <c r="D4" s="101" t="s">
        <v>35</v>
      </c>
      <c r="E4" s="102" t="s">
        <v>164</v>
      </c>
      <c r="F4" s="101" t="s">
        <v>163</v>
      </c>
      <c r="G4" s="101" t="s">
        <v>162</v>
      </c>
      <c r="H4" s="101" t="s">
        <v>180</v>
      </c>
      <c r="I4" s="131" t="s">
        <v>181</v>
      </c>
      <c r="J4" s="119" t="s">
        <v>195</v>
      </c>
    </row>
    <row r="5" spans="1:10" ht="15">
      <c r="A5" s="5"/>
      <c r="B5" s="54" t="s">
        <v>133</v>
      </c>
      <c r="C5" s="124"/>
      <c r="D5" s="125"/>
      <c r="E5" s="120">
        <v>3</v>
      </c>
      <c r="F5" s="126">
        <v>26.23</v>
      </c>
      <c r="G5" s="126" t="s">
        <v>170</v>
      </c>
      <c r="H5" s="126" t="s">
        <v>170</v>
      </c>
      <c r="I5" s="59"/>
      <c r="J5" s="132"/>
    </row>
    <row r="6" spans="1:10" ht="15">
      <c r="A6" s="5"/>
      <c r="B6" s="121" t="s">
        <v>183</v>
      </c>
      <c r="C6" s="127" t="s">
        <v>193</v>
      </c>
      <c r="D6" s="125">
        <v>0.017951388888888888</v>
      </c>
      <c r="E6" s="120">
        <v>2</v>
      </c>
      <c r="F6" s="126">
        <v>26.1</v>
      </c>
      <c r="G6" s="126">
        <v>25.51</v>
      </c>
      <c r="H6" s="126">
        <v>25.51</v>
      </c>
      <c r="I6" s="59">
        <v>0</v>
      </c>
      <c r="J6" s="132"/>
    </row>
    <row r="7" spans="1:10" ht="15">
      <c r="A7" s="6"/>
      <c r="B7" s="54" t="s">
        <v>116</v>
      </c>
      <c r="C7" s="120"/>
      <c r="D7" s="128"/>
      <c r="E7" s="120">
        <v>2</v>
      </c>
      <c r="F7" s="130">
        <v>25.55</v>
      </c>
      <c r="G7" s="129">
        <v>25.13</v>
      </c>
      <c r="H7" s="129">
        <v>25.13</v>
      </c>
      <c r="I7" s="59">
        <v>0.38</v>
      </c>
      <c r="J7" s="132"/>
    </row>
    <row r="8" spans="1:10" ht="15">
      <c r="A8" s="6"/>
      <c r="B8" s="54" t="s">
        <v>0</v>
      </c>
      <c r="C8" s="120">
        <v>10</v>
      </c>
      <c r="D8" s="128">
        <v>0.01775462962962963</v>
      </c>
      <c r="E8" s="120">
        <v>10</v>
      </c>
      <c r="F8" s="130">
        <v>25.59</v>
      </c>
      <c r="G8" s="129">
        <v>24.59</v>
      </c>
      <c r="H8" s="129">
        <v>24.59</v>
      </c>
      <c r="I8" s="59">
        <v>0.52</v>
      </c>
      <c r="J8" s="132"/>
    </row>
    <row r="9" spans="1:10" ht="15">
      <c r="A9" s="6"/>
      <c r="B9" s="54" t="s">
        <v>172</v>
      </c>
      <c r="C9" s="120"/>
      <c r="D9" s="128"/>
      <c r="E9" s="120">
        <v>1</v>
      </c>
      <c r="F9" s="130">
        <v>24.46</v>
      </c>
      <c r="G9" s="129">
        <v>24.46</v>
      </c>
      <c r="H9" s="129">
        <v>24.46</v>
      </c>
      <c r="I9" s="59">
        <v>1.05</v>
      </c>
      <c r="J9" s="132"/>
    </row>
    <row r="10" spans="1:10" ht="15">
      <c r="A10" s="6"/>
      <c r="B10" s="54" t="s">
        <v>173</v>
      </c>
      <c r="C10" s="120"/>
      <c r="D10" s="128"/>
      <c r="E10" s="120">
        <v>1</v>
      </c>
      <c r="F10" s="130">
        <v>24.24</v>
      </c>
      <c r="G10" s="129">
        <v>24.24</v>
      </c>
      <c r="H10" s="129">
        <v>24.24</v>
      </c>
      <c r="I10" s="59">
        <v>1.27</v>
      </c>
      <c r="J10" s="132"/>
    </row>
    <row r="11" spans="1:10" ht="15">
      <c r="A11" s="6"/>
      <c r="B11" s="54" t="s">
        <v>153</v>
      </c>
      <c r="C11" s="120"/>
      <c r="D11" s="128"/>
      <c r="E11" s="120">
        <v>2</v>
      </c>
      <c r="F11" s="130">
        <v>24.4</v>
      </c>
      <c r="G11" s="129">
        <v>23.42</v>
      </c>
      <c r="H11" s="129">
        <v>23.42</v>
      </c>
      <c r="I11" s="59">
        <v>2.09</v>
      </c>
      <c r="J11" s="132"/>
    </row>
    <row r="12" spans="1:10" ht="15">
      <c r="A12" s="6"/>
      <c r="B12" s="54" t="s">
        <v>9</v>
      </c>
      <c r="C12" s="120"/>
      <c r="D12" s="128"/>
      <c r="E12" s="120">
        <v>0</v>
      </c>
      <c r="F12" s="130">
        <v>0</v>
      </c>
      <c r="G12" s="129">
        <v>0</v>
      </c>
      <c r="H12" s="129">
        <v>23.35</v>
      </c>
      <c r="I12" s="59">
        <v>2.16</v>
      </c>
      <c r="J12" s="132"/>
    </row>
    <row r="13" spans="1:10" ht="15">
      <c r="A13" s="6"/>
      <c r="B13" s="54" t="s">
        <v>174</v>
      </c>
      <c r="C13" s="120"/>
      <c r="D13" s="128"/>
      <c r="E13" s="120">
        <v>1</v>
      </c>
      <c r="F13" s="130">
        <v>23.32</v>
      </c>
      <c r="G13" s="129">
        <v>23.32</v>
      </c>
      <c r="H13" s="129">
        <v>23.32</v>
      </c>
      <c r="I13" s="59">
        <v>2.19</v>
      </c>
      <c r="J13" s="132"/>
    </row>
    <row r="14" spans="1:10" ht="15">
      <c r="A14" s="6"/>
      <c r="B14" s="54" t="s">
        <v>5</v>
      </c>
      <c r="C14" s="120">
        <v>8</v>
      </c>
      <c r="D14" s="128">
        <v>0.016412037037037037</v>
      </c>
      <c r="E14" s="120">
        <v>11</v>
      </c>
      <c r="F14" s="130">
        <v>23.22</v>
      </c>
      <c r="G14" s="129">
        <v>22.24</v>
      </c>
      <c r="H14" s="129">
        <v>23.22</v>
      </c>
      <c r="I14" s="59">
        <v>2.29</v>
      </c>
      <c r="J14" s="132"/>
    </row>
    <row r="15" spans="1:10" ht="15">
      <c r="A15" s="6"/>
      <c r="B15" s="54" t="s">
        <v>10</v>
      </c>
      <c r="C15" s="120">
        <v>19</v>
      </c>
      <c r="D15" s="128">
        <v>0.01741898148148148</v>
      </c>
      <c r="E15" s="120">
        <v>10</v>
      </c>
      <c r="F15" s="130">
        <v>23.29</v>
      </c>
      <c r="G15" s="129">
        <v>21.56</v>
      </c>
      <c r="H15" s="129">
        <v>23.13</v>
      </c>
      <c r="I15" s="59">
        <v>2.38</v>
      </c>
      <c r="J15" s="132"/>
    </row>
    <row r="16" spans="1:10" ht="15">
      <c r="A16" s="6"/>
      <c r="B16" s="54" t="s">
        <v>4</v>
      </c>
      <c r="C16" s="120"/>
      <c r="D16" s="128"/>
      <c r="E16" s="120">
        <v>2</v>
      </c>
      <c r="F16" s="130">
        <v>23.27</v>
      </c>
      <c r="G16" s="129">
        <v>23.1</v>
      </c>
      <c r="H16" s="129">
        <v>23.1</v>
      </c>
      <c r="I16" s="59">
        <v>2.41</v>
      </c>
      <c r="J16" s="132"/>
    </row>
    <row r="17" spans="1:10" ht="15">
      <c r="A17" s="6"/>
      <c r="B17" s="54" t="s">
        <v>108</v>
      </c>
      <c r="C17" s="120">
        <v>11</v>
      </c>
      <c r="D17" s="128">
        <v>0.016122685185185184</v>
      </c>
      <c r="E17" s="120">
        <v>6</v>
      </c>
      <c r="F17" s="130">
        <v>23.09</v>
      </c>
      <c r="G17" s="129">
        <v>22.38</v>
      </c>
      <c r="H17" s="129">
        <v>23.09</v>
      </c>
      <c r="I17" s="59">
        <v>2.41</v>
      </c>
      <c r="J17" s="132"/>
    </row>
    <row r="18" spans="1:10" ht="15">
      <c r="A18" s="6"/>
      <c r="B18" s="54" t="s">
        <v>112</v>
      </c>
      <c r="C18" s="120"/>
      <c r="D18" s="128"/>
      <c r="E18" s="120">
        <v>1</v>
      </c>
      <c r="F18" s="130">
        <v>23.04</v>
      </c>
      <c r="G18" s="129">
        <v>23.04</v>
      </c>
      <c r="H18" s="129">
        <v>23.04</v>
      </c>
      <c r="I18" s="59">
        <v>2.47</v>
      </c>
      <c r="J18" s="132"/>
    </row>
    <row r="19" spans="1:10" ht="15">
      <c r="A19" s="6"/>
      <c r="B19" s="54" t="s">
        <v>135</v>
      </c>
      <c r="C19" s="120"/>
      <c r="D19" s="128"/>
      <c r="E19" s="120">
        <v>2</v>
      </c>
      <c r="F19" s="130">
        <v>23.21</v>
      </c>
      <c r="G19" s="129">
        <v>23</v>
      </c>
      <c r="H19" s="129">
        <v>23</v>
      </c>
      <c r="I19" s="59">
        <v>2.51</v>
      </c>
      <c r="J19" s="132"/>
    </row>
    <row r="20" spans="1:10" ht="15">
      <c r="A20" s="6"/>
      <c r="B20" s="54" t="s">
        <v>189</v>
      </c>
      <c r="C20" s="120"/>
      <c r="D20" s="128"/>
      <c r="E20" s="120">
        <v>1</v>
      </c>
      <c r="F20" s="130">
        <v>22.55</v>
      </c>
      <c r="G20" s="129">
        <v>22.55</v>
      </c>
      <c r="H20" s="129">
        <v>22.55</v>
      </c>
      <c r="I20" s="59">
        <v>2.56</v>
      </c>
      <c r="J20" s="132"/>
    </row>
    <row r="21" spans="1:10" ht="15">
      <c r="A21" s="6"/>
      <c r="B21" s="54" t="s">
        <v>8</v>
      </c>
      <c r="C21" s="120"/>
      <c r="D21" s="128"/>
      <c r="E21" s="120">
        <v>2</v>
      </c>
      <c r="F21" s="130">
        <v>23.1</v>
      </c>
      <c r="G21" s="129">
        <v>22.52</v>
      </c>
      <c r="H21" s="129">
        <v>22.52</v>
      </c>
      <c r="I21" s="133">
        <v>3</v>
      </c>
      <c r="J21" s="132"/>
    </row>
    <row r="22" spans="1:10" ht="15">
      <c r="A22" s="6"/>
      <c r="B22" s="54" t="s">
        <v>152</v>
      </c>
      <c r="C22" s="120">
        <v>15</v>
      </c>
      <c r="D22" s="128">
        <v>0.016574074074074074</v>
      </c>
      <c r="E22" s="120">
        <v>4</v>
      </c>
      <c r="F22" s="130">
        <v>23.49</v>
      </c>
      <c r="G22" s="129">
        <v>22.51</v>
      </c>
      <c r="H22" s="129">
        <v>22.51</v>
      </c>
      <c r="I22" s="133">
        <v>3</v>
      </c>
      <c r="J22" s="132"/>
    </row>
    <row r="23" spans="1:10" ht="15">
      <c r="A23" s="6"/>
      <c r="B23" s="54" t="s">
        <v>142</v>
      </c>
      <c r="C23" s="120"/>
      <c r="D23" s="128"/>
      <c r="E23" s="120">
        <v>3</v>
      </c>
      <c r="F23" s="130">
        <v>22.55</v>
      </c>
      <c r="G23" s="129">
        <v>22.34</v>
      </c>
      <c r="H23" s="129">
        <v>22.34</v>
      </c>
      <c r="I23" s="59">
        <v>3.18</v>
      </c>
      <c r="J23" s="132"/>
    </row>
    <row r="24" spans="1:10" ht="15">
      <c r="A24" s="6"/>
      <c r="B24" s="54" t="s">
        <v>39</v>
      </c>
      <c r="C24" s="120"/>
      <c r="D24" s="128"/>
      <c r="E24" s="120">
        <v>8</v>
      </c>
      <c r="F24" s="130">
        <v>22.41</v>
      </c>
      <c r="G24" s="129">
        <v>21.57</v>
      </c>
      <c r="H24" s="129">
        <v>22.33</v>
      </c>
      <c r="I24" s="59">
        <v>3.18</v>
      </c>
      <c r="J24" s="132"/>
    </row>
    <row r="25" spans="1:10" ht="15">
      <c r="A25" s="6"/>
      <c r="B25" s="54" t="s">
        <v>126</v>
      </c>
      <c r="C25" s="120"/>
      <c r="D25" s="128"/>
      <c r="E25" s="120">
        <v>4</v>
      </c>
      <c r="F25" s="130">
        <v>23</v>
      </c>
      <c r="G25" s="129">
        <v>22.31</v>
      </c>
      <c r="H25" s="129">
        <v>22.31</v>
      </c>
      <c r="I25" s="59">
        <v>3.18</v>
      </c>
      <c r="J25" s="132"/>
    </row>
    <row r="26" spans="1:10" ht="15">
      <c r="A26" s="6"/>
      <c r="B26" s="54" t="s">
        <v>127</v>
      </c>
      <c r="C26" s="120"/>
      <c r="D26" s="128"/>
      <c r="E26" s="120">
        <v>4</v>
      </c>
      <c r="F26" s="130">
        <v>22.56</v>
      </c>
      <c r="G26" s="129">
        <v>22.3</v>
      </c>
      <c r="H26" s="129">
        <v>22.3</v>
      </c>
      <c r="I26" s="59">
        <v>3.18</v>
      </c>
      <c r="J26" s="132"/>
    </row>
    <row r="27" spans="1:10" ht="15">
      <c r="A27" s="6"/>
      <c r="B27" s="54" t="s">
        <v>13</v>
      </c>
      <c r="C27" s="120"/>
      <c r="D27" s="128"/>
      <c r="E27" s="120">
        <v>8</v>
      </c>
      <c r="F27" s="130">
        <v>22.15</v>
      </c>
      <c r="G27" s="129">
        <v>21.33</v>
      </c>
      <c r="H27" s="129">
        <v>22.15</v>
      </c>
      <c r="I27" s="59">
        <v>3.37</v>
      </c>
      <c r="J27" s="132"/>
    </row>
    <row r="28" spans="1:10" ht="15">
      <c r="A28" s="6"/>
      <c r="B28" s="54" t="s">
        <v>59</v>
      </c>
      <c r="C28" s="120">
        <v>16</v>
      </c>
      <c r="D28" s="128">
        <v>0.01615740740740741</v>
      </c>
      <c r="E28" s="120">
        <v>2</v>
      </c>
      <c r="F28" s="130">
        <v>22.45</v>
      </c>
      <c r="G28" s="129">
        <v>22.13</v>
      </c>
      <c r="H28" s="129">
        <v>22.13</v>
      </c>
      <c r="I28" s="59">
        <v>3.37</v>
      </c>
      <c r="J28" s="132"/>
    </row>
    <row r="29" spans="1:10" ht="15">
      <c r="A29" s="6"/>
      <c r="B29" s="54" t="s">
        <v>136</v>
      </c>
      <c r="C29" s="120"/>
      <c r="D29" s="128"/>
      <c r="E29" s="120">
        <v>3</v>
      </c>
      <c r="F29" s="130">
        <v>22.3</v>
      </c>
      <c r="G29" s="129">
        <v>22.04</v>
      </c>
      <c r="H29" s="129">
        <v>22.04</v>
      </c>
      <c r="I29" s="59">
        <v>3.47</v>
      </c>
      <c r="J29" s="132"/>
    </row>
    <row r="30" spans="1:10" ht="15">
      <c r="A30" s="6"/>
      <c r="B30" s="54" t="s">
        <v>194</v>
      </c>
      <c r="C30" s="120">
        <v>21</v>
      </c>
      <c r="D30" s="128">
        <v>0.015243055555555557</v>
      </c>
      <c r="E30" s="120">
        <v>1</v>
      </c>
      <c r="F30" s="130">
        <v>21.57</v>
      </c>
      <c r="G30" s="129">
        <v>21.57</v>
      </c>
      <c r="H30" s="129">
        <v>21.57</v>
      </c>
      <c r="I30" s="59">
        <v>3.57</v>
      </c>
      <c r="J30" s="132"/>
    </row>
    <row r="31" spans="1:10" ht="15">
      <c r="A31" s="6"/>
      <c r="B31" s="54" t="s">
        <v>86</v>
      </c>
      <c r="C31" s="120"/>
      <c r="D31" s="128"/>
      <c r="E31" s="120">
        <v>1</v>
      </c>
      <c r="F31" s="130">
        <v>21.54</v>
      </c>
      <c r="G31" s="129">
        <v>21.54</v>
      </c>
      <c r="H31" s="129">
        <v>21.54</v>
      </c>
      <c r="I31" s="59">
        <v>3.57</v>
      </c>
      <c r="J31" s="132"/>
    </row>
    <row r="32" spans="1:10" ht="15">
      <c r="A32" s="6"/>
      <c r="B32" s="54" t="s">
        <v>75</v>
      </c>
      <c r="C32" s="120">
        <v>6</v>
      </c>
      <c r="D32" s="128">
        <v>0.014918981481481483</v>
      </c>
      <c r="E32" s="120">
        <v>5</v>
      </c>
      <c r="F32" s="130">
        <v>21.36</v>
      </c>
      <c r="G32" s="129">
        <v>21.24</v>
      </c>
      <c r="H32" s="129">
        <v>21.24</v>
      </c>
      <c r="I32" s="59">
        <v>4.27</v>
      </c>
      <c r="J32" s="132"/>
    </row>
    <row r="33" spans="1:10" ht="15">
      <c r="A33" s="6"/>
      <c r="B33" s="54" t="s">
        <v>12</v>
      </c>
      <c r="C33" s="120">
        <v>7</v>
      </c>
      <c r="D33" s="128">
        <v>0.014895833333333332</v>
      </c>
      <c r="E33" s="120">
        <v>4</v>
      </c>
      <c r="F33" s="130">
        <v>21.56</v>
      </c>
      <c r="G33" s="129">
        <v>21.1</v>
      </c>
      <c r="H33" s="129">
        <v>21.1</v>
      </c>
      <c r="I33" s="59">
        <v>4.41</v>
      </c>
      <c r="J33" s="132"/>
    </row>
    <row r="34" spans="1:10" ht="15">
      <c r="A34" s="6"/>
      <c r="B34" s="54" t="s">
        <v>11</v>
      </c>
      <c r="C34" s="120">
        <v>5</v>
      </c>
      <c r="D34" s="128">
        <v>0.014699074074074074</v>
      </c>
      <c r="E34" s="120">
        <v>11</v>
      </c>
      <c r="F34" s="130">
        <v>21.04</v>
      </c>
      <c r="G34" s="129">
        <v>19.54</v>
      </c>
      <c r="H34" s="129">
        <v>21.04</v>
      </c>
      <c r="I34" s="59">
        <v>4.47</v>
      </c>
      <c r="J34" s="132"/>
    </row>
    <row r="35" spans="1:10" ht="15">
      <c r="A35" s="6"/>
      <c r="B35" s="54" t="s">
        <v>15</v>
      </c>
      <c r="C35" s="120"/>
      <c r="D35" s="128"/>
      <c r="E35" s="120">
        <v>3</v>
      </c>
      <c r="F35" s="130">
        <v>21.24</v>
      </c>
      <c r="G35" s="129">
        <v>20.59</v>
      </c>
      <c r="H35" s="129">
        <v>20.59</v>
      </c>
      <c r="I35" s="133">
        <v>5</v>
      </c>
      <c r="J35" s="132"/>
    </row>
    <row r="36" spans="1:10" ht="15">
      <c r="A36" s="6"/>
      <c r="B36" s="54" t="s">
        <v>134</v>
      </c>
      <c r="C36" s="120">
        <v>13</v>
      </c>
      <c r="D36" s="128">
        <v>0.015127314814814816</v>
      </c>
      <c r="E36" s="120">
        <v>5</v>
      </c>
      <c r="F36" s="130">
        <v>22.03</v>
      </c>
      <c r="G36" s="129">
        <v>20.57</v>
      </c>
      <c r="H36" s="129">
        <v>20.57</v>
      </c>
      <c r="I36" s="133">
        <v>5</v>
      </c>
      <c r="J36" s="132"/>
    </row>
    <row r="37" spans="1:10" ht="15">
      <c r="A37" s="6"/>
      <c r="B37" s="54" t="s">
        <v>128</v>
      </c>
      <c r="C37" s="120">
        <v>18</v>
      </c>
      <c r="D37" s="128">
        <v>0.015416666666666667</v>
      </c>
      <c r="E37" s="120">
        <v>5</v>
      </c>
      <c r="F37" s="130">
        <v>21.39</v>
      </c>
      <c r="G37" s="129">
        <v>20.55</v>
      </c>
      <c r="H37" s="129">
        <v>20.55</v>
      </c>
      <c r="I37" s="133">
        <v>5</v>
      </c>
      <c r="J37" s="132"/>
    </row>
    <row r="38" spans="1:10" ht="15">
      <c r="A38" s="6"/>
      <c r="B38" s="54" t="s">
        <v>190</v>
      </c>
      <c r="C38" s="120"/>
      <c r="D38" s="128"/>
      <c r="E38" s="120">
        <v>1</v>
      </c>
      <c r="F38" s="130">
        <v>20.35</v>
      </c>
      <c r="G38" s="129">
        <v>20.35</v>
      </c>
      <c r="H38" s="129">
        <v>20.35</v>
      </c>
      <c r="I38" s="59">
        <v>5.16</v>
      </c>
      <c r="J38" s="132"/>
    </row>
    <row r="39" spans="1:10" ht="15">
      <c r="A39" s="6"/>
      <c r="B39" s="54" t="s">
        <v>143</v>
      </c>
      <c r="C39" s="120"/>
      <c r="D39" s="128"/>
      <c r="E39" s="120">
        <v>2</v>
      </c>
      <c r="F39" s="130">
        <v>22.38</v>
      </c>
      <c r="G39" s="129">
        <v>22.07</v>
      </c>
      <c r="H39" s="129">
        <v>20.35</v>
      </c>
      <c r="I39" s="59">
        <v>5.16</v>
      </c>
      <c r="J39" s="132"/>
    </row>
    <row r="40" spans="1:10" ht="15">
      <c r="A40" s="6"/>
      <c r="B40" s="54" t="s">
        <v>18</v>
      </c>
      <c r="C40" s="120"/>
      <c r="D40" s="128"/>
      <c r="E40" s="120">
        <v>4</v>
      </c>
      <c r="F40" s="130">
        <v>21.05</v>
      </c>
      <c r="G40" s="129">
        <v>20.31</v>
      </c>
      <c r="H40" s="129">
        <v>20.31</v>
      </c>
      <c r="I40" s="59">
        <v>5.21</v>
      </c>
      <c r="J40" s="132"/>
    </row>
    <row r="41" spans="1:10" ht="15">
      <c r="A41" s="6"/>
      <c r="B41" s="54" t="s">
        <v>109</v>
      </c>
      <c r="C41" s="120"/>
      <c r="D41" s="128"/>
      <c r="E41" s="120">
        <v>3</v>
      </c>
      <c r="F41" s="130">
        <v>20.57</v>
      </c>
      <c r="G41" s="129">
        <v>20.3</v>
      </c>
      <c r="H41" s="129">
        <v>20.3</v>
      </c>
      <c r="I41" s="59">
        <v>5.21</v>
      </c>
      <c r="J41" s="132"/>
    </row>
    <row r="42" spans="1:10" ht="15">
      <c r="A42" s="6"/>
      <c r="B42" s="54" t="s">
        <v>49</v>
      </c>
      <c r="C42" s="120">
        <v>17</v>
      </c>
      <c r="D42" s="128">
        <v>0.014791666666666668</v>
      </c>
      <c r="E42" s="54">
        <v>8</v>
      </c>
      <c r="F42" s="130">
        <v>20.22</v>
      </c>
      <c r="G42" s="129">
        <v>19.28</v>
      </c>
      <c r="H42" s="129">
        <v>20.22</v>
      </c>
      <c r="I42" s="59">
        <v>5.29</v>
      </c>
      <c r="J42" s="132"/>
    </row>
    <row r="43" spans="1:10" ht="15">
      <c r="A43" s="6"/>
      <c r="B43" s="54" t="s">
        <v>17</v>
      </c>
      <c r="C43" s="120"/>
      <c r="D43" s="128"/>
      <c r="E43" s="120">
        <v>5</v>
      </c>
      <c r="F43" s="130">
        <v>21.12</v>
      </c>
      <c r="G43" s="129">
        <v>20.21</v>
      </c>
      <c r="H43" s="129">
        <v>20.21</v>
      </c>
      <c r="I43" s="59">
        <v>5.29</v>
      </c>
      <c r="J43" s="132"/>
    </row>
    <row r="44" spans="1:10" ht="15">
      <c r="A44" s="6"/>
      <c r="B44" s="54" t="s">
        <v>191</v>
      </c>
      <c r="C44" s="120"/>
      <c r="D44" s="128"/>
      <c r="E44" s="120">
        <v>1</v>
      </c>
      <c r="F44" s="130">
        <v>20.04</v>
      </c>
      <c r="G44" s="129">
        <v>20.04</v>
      </c>
      <c r="H44" s="129">
        <v>20.04</v>
      </c>
      <c r="I44" s="59">
        <v>5.47</v>
      </c>
      <c r="J44" s="132"/>
    </row>
    <row r="45" spans="1:10" ht="15">
      <c r="A45" s="6"/>
      <c r="B45" s="54" t="s">
        <v>80</v>
      </c>
      <c r="C45" s="120">
        <v>4</v>
      </c>
      <c r="D45" s="128">
        <v>0.013773148148148147</v>
      </c>
      <c r="E45" s="54">
        <v>8</v>
      </c>
      <c r="F45" s="130">
        <v>20.49</v>
      </c>
      <c r="G45" s="129">
        <v>19.47</v>
      </c>
      <c r="H45" s="129">
        <v>19.47</v>
      </c>
      <c r="I45" s="59">
        <v>6.04</v>
      </c>
      <c r="J45" s="132"/>
    </row>
    <row r="46" spans="1:10" ht="15">
      <c r="A46" s="6"/>
      <c r="B46" s="54" t="s">
        <v>44</v>
      </c>
      <c r="C46" s="120"/>
      <c r="D46" s="128"/>
      <c r="E46" s="120">
        <v>5</v>
      </c>
      <c r="F46" s="130">
        <v>20.33</v>
      </c>
      <c r="G46" s="129">
        <v>19.46</v>
      </c>
      <c r="H46" s="129">
        <v>19.46</v>
      </c>
      <c r="I46" s="59">
        <v>6.04</v>
      </c>
      <c r="J46" s="132"/>
    </row>
    <row r="47" spans="1:10" ht="15">
      <c r="A47" s="6"/>
      <c r="B47" s="54" t="s">
        <v>47</v>
      </c>
      <c r="C47" s="120"/>
      <c r="D47" s="128"/>
      <c r="E47" s="54">
        <v>2</v>
      </c>
      <c r="F47" s="130">
        <v>19.47</v>
      </c>
      <c r="G47" s="129">
        <v>19.42</v>
      </c>
      <c r="H47" s="129">
        <v>19.42</v>
      </c>
      <c r="I47" s="59">
        <v>6.18</v>
      </c>
      <c r="J47" s="132"/>
    </row>
    <row r="48" spans="1:10" ht="15">
      <c r="A48" s="6"/>
      <c r="B48" s="54" t="s">
        <v>79</v>
      </c>
      <c r="C48" s="120"/>
      <c r="D48" s="128"/>
      <c r="E48" s="54">
        <v>7</v>
      </c>
      <c r="F48" s="130">
        <v>19.42</v>
      </c>
      <c r="G48" s="129">
        <v>18.53</v>
      </c>
      <c r="H48" s="129">
        <v>19.42</v>
      </c>
      <c r="I48" s="59">
        <v>6.18</v>
      </c>
      <c r="J48" s="132"/>
    </row>
    <row r="49" spans="1:10" ht="15">
      <c r="A49" s="6"/>
      <c r="B49" s="54" t="s">
        <v>69</v>
      </c>
      <c r="C49" s="120">
        <v>3</v>
      </c>
      <c r="D49" s="128">
        <v>0.0134375</v>
      </c>
      <c r="E49" s="54">
        <v>7</v>
      </c>
      <c r="F49" s="130">
        <v>19.41</v>
      </c>
      <c r="G49" s="129">
        <v>18.46</v>
      </c>
      <c r="H49" s="129">
        <v>19.41</v>
      </c>
      <c r="I49" s="59">
        <v>6.18</v>
      </c>
      <c r="J49" s="132"/>
    </row>
    <row r="50" spans="1:10" ht="15">
      <c r="A50" s="6"/>
      <c r="B50" s="54" t="s">
        <v>148</v>
      </c>
      <c r="C50" s="120"/>
      <c r="D50" s="128"/>
      <c r="E50" s="54">
        <v>7</v>
      </c>
      <c r="F50" s="130">
        <v>19.41</v>
      </c>
      <c r="G50" s="129">
        <v>19.14</v>
      </c>
      <c r="H50" s="129">
        <v>19.41</v>
      </c>
      <c r="I50" s="59">
        <v>6.18</v>
      </c>
      <c r="J50" s="132"/>
    </row>
    <row r="51" spans="1:10" ht="15">
      <c r="A51" s="6"/>
      <c r="B51" s="54" t="s">
        <v>20</v>
      </c>
      <c r="C51" s="120"/>
      <c r="D51" s="128"/>
      <c r="E51" s="54">
        <v>1</v>
      </c>
      <c r="F51" s="130">
        <v>19.39</v>
      </c>
      <c r="G51" s="129">
        <v>19.39</v>
      </c>
      <c r="H51" s="129">
        <v>19.39</v>
      </c>
      <c r="I51" s="59">
        <v>6.18</v>
      </c>
      <c r="J51" s="132"/>
    </row>
    <row r="52" spans="1:10" ht="15">
      <c r="A52" s="6"/>
      <c r="B52" s="54" t="s">
        <v>28</v>
      </c>
      <c r="C52" s="120"/>
      <c r="D52" s="128"/>
      <c r="E52" s="120">
        <v>2</v>
      </c>
      <c r="F52" s="130">
        <v>19.5</v>
      </c>
      <c r="G52" s="129">
        <v>19.35</v>
      </c>
      <c r="H52" s="129">
        <v>19.35</v>
      </c>
      <c r="I52" s="59">
        <v>6.16</v>
      </c>
      <c r="J52" s="132"/>
    </row>
    <row r="53" spans="1:10" ht="15">
      <c r="A53" s="6"/>
      <c r="B53" s="54" t="s">
        <v>23</v>
      </c>
      <c r="C53" s="120">
        <v>12</v>
      </c>
      <c r="D53" s="128">
        <v>0.014016203703703704</v>
      </c>
      <c r="E53" s="54">
        <v>7</v>
      </c>
      <c r="F53" s="130">
        <v>19.31</v>
      </c>
      <c r="G53" s="129">
        <v>18.23</v>
      </c>
      <c r="H53" s="129">
        <v>19.31</v>
      </c>
      <c r="I53" s="133">
        <v>6.2</v>
      </c>
      <c r="J53" s="132"/>
    </row>
    <row r="54" spans="1:10" ht="15">
      <c r="A54" s="6"/>
      <c r="B54" s="54" t="s">
        <v>68</v>
      </c>
      <c r="C54" s="120">
        <v>2</v>
      </c>
      <c r="D54" s="128">
        <v>0.013530092592592594</v>
      </c>
      <c r="E54" s="120">
        <v>1</v>
      </c>
      <c r="F54" s="130">
        <v>19.29</v>
      </c>
      <c r="G54" s="129">
        <v>19.29</v>
      </c>
      <c r="H54" s="129">
        <v>19.29</v>
      </c>
      <c r="I54" s="133">
        <v>6.2</v>
      </c>
      <c r="J54" s="132"/>
    </row>
    <row r="55" spans="1:10" ht="15">
      <c r="A55" s="6"/>
      <c r="B55" s="54" t="s">
        <v>147</v>
      </c>
      <c r="C55" s="120"/>
      <c r="D55" s="128"/>
      <c r="E55" s="54">
        <v>1</v>
      </c>
      <c r="F55" s="130">
        <v>19.23</v>
      </c>
      <c r="G55" s="129">
        <v>19.23</v>
      </c>
      <c r="H55" s="129">
        <v>19.23</v>
      </c>
      <c r="I55" s="59">
        <v>6.28</v>
      </c>
      <c r="J55" s="132"/>
    </row>
    <row r="56" spans="1:10" ht="15">
      <c r="A56" s="6"/>
      <c r="B56" s="54" t="s">
        <v>21</v>
      </c>
      <c r="C56" s="120">
        <v>9</v>
      </c>
      <c r="D56" s="128">
        <v>0.013715277777777778</v>
      </c>
      <c r="E56" s="54">
        <v>3</v>
      </c>
      <c r="F56" s="130">
        <v>19.29</v>
      </c>
      <c r="G56" s="129">
        <v>19.16</v>
      </c>
      <c r="H56" s="129">
        <v>19.16</v>
      </c>
      <c r="I56" s="59">
        <v>6.35</v>
      </c>
      <c r="J56" s="132"/>
    </row>
    <row r="57" spans="1:10" ht="15">
      <c r="A57" s="6"/>
      <c r="B57" s="54" t="s">
        <v>41</v>
      </c>
      <c r="C57" s="120">
        <v>20</v>
      </c>
      <c r="D57" s="128">
        <v>0.0146875</v>
      </c>
      <c r="E57" s="120">
        <v>5</v>
      </c>
      <c r="F57" s="130">
        <v>19.53</v>
      </c>
      <c r="G57" s="129">
        <v>19.08</v>
      </c>
      <c r="H57" s="129">
        <v>19.08</v>
      </c>
      <c r="I57" s="59">
        <v>6.43</v>
      </c>
      <c r="J57" s="132"/>
    </row>
    <row r="58" spans="1:10" ht="15">
      <c r="A58" s="6"/>
      <c r="B58" s="54" t="s">
        <v>22</v>
      </c>
      <c r="C58" s="120"/>
      <c r="D58" s="128"/>
      <c r="E58" s="54">
        <v>4</v>
      </c>
      <c r="F58" s="130">
        <v>19.57</v>
      </c>
      <c r="G58" s="129">
        <v>19.03</v>
      </c>
      <c r="H58" s="129">
        <v>19.03</v>
      </c>
      <c r="I58" s="59">
        <v>6.48</v>
      </c>
      <c r="J58" s="132"/>
    </row>
    <row r="59" spans="1:10" ht="15">
      <c r="A59" s="6"/>
      <c r="B59" s="54" t="s">
        <v>149</v>
      </c>
      <c r="C59" s="120"/>
      <c r="D59" s="128"/>
      <c r="E59" s="120">
        <v>2</v>
      </c>
      <c r="F59" s="130">
        <v>19.29</v>
      </c>
      <c r="G59" s="129">
        <v>18.53</v>
      </c>
      <c r="H59" s="129">
        <v>18.53</v>
      </c>
      <c r="I59" s="59">
        <v>7.02</v>
      </c>
      <c r="J59" s="132"/>
    </row>
    <row r="60" spans="1:10" ht="15">
      <c r="A60" s="6"/>
      <c r="B60" s="54" t="s">
        <v>81</v>
      </c>
      <c r="C60" s="120">
        <v>14</v>
      </c>
      <c r="D60" s="128">
        <v>0.01315972222222222</v>
      </c>
      <c r="E60" s="54">
        <v>6</v>
      </c>
      <c r="F60" s="130">
        <v>18.49</v>
      </c>
      <c r="G60" s="129">
        <v>17.59</v>
      </c>
      <c r="H60" s="129">
        <v>18.49</v>
      </c>
      <c r="I60" s="59">
        <v>7.02</v>
      </c>
      <c r="J60" s="132"/>
    </row>
    <row r="61" spans="1:10" ht="15">
      <c r="A61" s="6"/>
      <c r="B61" s="54" t="s">
        <v>48</v>
      </c>
      <c r="C61" s="120"/>
      <c r="D61" s="128"/>
      <c r="E61" s="54">
        <v>6</v>
      </c>
      <c r="F61" s="130">
        <v>18.32</v>
      </c>
      <c r="G61" s="129">
        <v>18.26</v>
      </c>
      <c r="H61" s="129">
        <v>18.32</v>
      </c>
      <c r="I61" s="59">
        <v>7.19</v>
      </c>
      <c r="J61" s="132"/>
    </row>
    <row r="62" spans="1:10" ht="15">
      <c r="A62" s="6"/>
      <c r="B62" s="54" t="s">
        <v>85</v>
      </c>
      <c r="C62" s="120"/>
      <c r="D62" s="128"/>
      <c r="E62" s="120">
        <v>3</v>
      </c>
      <c r="F62" s="130">
        <v>18.55</v>
      </c>
      <c r="G62" s="129">
        <v>18.17</v>
      </c>
      <c r="H62" s="129">
        <v>18.17</v>
      </c>
      <c r="I62" s="59">
        <v>7.34</v>
      </c>
      <c r="J62" s="132"/>
    </row>
    <row r="63" spans="1:10" ht="15">
      <c r="A63" s="6"/>
      <c r="B63" s="54" t="s">
        <v>25</v>
      </c>
      <c r="C63" s="120"/>
      <c r="D63" s="128"/>
      <c r="E63" s="54">
        <v>3</v>
      </c>
      <c r="F63" s="130">
        <v>18.37</v>
      </c>
      <c r="G63" s="129">
        <v>18.04</v>
      </c>
      <c r="H63" s="129">
        <v>18.04</v>
      </c>
      <c r="I63" s="59">
        <v>7.47</v>
      </c>
      <c r="J63" s="132"/>
    </row>
    <row r="64" spans="1:10" ht="15">
      <c r="A64" s="6"/>
      <c r="B64" s="54" t="s">
        <v>91</v>
      </c>
      <c r="C64" s="120"/>
      <c r="D64" s="128"/>
      <c r="E64" s="54">
        <v>2</v>
      </c>
      <c r="F64" s="130">
        <v>18.25</v>
      </c>
      <c r="G64" s="129">
        <v>18.03</v>
      </c>
      <c r="H64" s="129">
        <v>18.03</v>
      </c>
      <c r="I64" s="59">
        <v>7.47</v>
      </c>
      <c r="J64" s="132"/>
    </row>
    <row r="65" spans="1:10" ht="15">
      <c r="A65" s="6"/>
      <c r="B65" s="54" t="s">
        <v>46</v>
      </c>
      <c r="C65" s="120"/>
      <c r="D65" s="128"/>
      <c r="E65" s="120">
        <v>1</v>
      </c>
      <c r="F65" s="130">
        <v>17.56</v>
      </c>
      <c r="G65" s="129">
        <v>17.56</v>
      </c>
      <c r="H65" s="129">
        <v>17.56</v>
      </c>
      <c r="I65" s="59">
        <v>7.55</v>
      </c>
      <c r="J65" s="132"/>
    </row>
    <row r="66" spans="1:10" ht="15">
      <c r="A66" s="11"/>
      <c r="B66" s="59" t="s">
        <v>110</v>
      </c>
      <c r="C66" s="120"/>
      <c r="D66" s="128"/>
      <c r="E66" s="54">
        <v>1</v>
      </c>
      <c r="F66" s="130">
        <v>17.47</v>
      </c>
      <c r="G66" s="129">
        <v>17.47</v>
      </c>
      <c r="H66" s="129">
        <v>17.47</v>
      </c>
      <c r="I66" s="59">
        <v>8.04</v>
      </c>
      <c r="J66" s="132"/>
    </row>
  </sheetData>
  <sheetProtection/>
  <mergeCells count="1">
    <mergeCell ref="A1:J1"/>
  </mergeCell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58">
      <selection activeCell="C4" sqref="C4"/>
    </sheetView>
  </sheetViews>
  <sheetFormatPr defaultColWidth="9.140625" defaultRowHeight="15"/>
  <cols>
    <col min="2" max="2" width="21.28125" style="0" customWidth="1"/>
    <col min="4" max="4" width="10.28125" style="0" customWidth="1"/>
    <col min="5" max="5" width="9.28125" style="0" customWidth="1"/>
    <col min="6" max="6" width="9.7109375" style="0" customWidth="1"/>
    <col min="7" max="7" width="9.8515625" style="0" customWidth="1"/>
    <col min="8" max="8" width="10.28125" style="0" customWidth="1"/>
    <col min="9" max="9" width="18.00390625" style="0" customWidth="1"/>
  </cols>
  <sheetData>
    <row r="1" spans="1:9" ht="28.5" customHeight="1">
      <c r="A1" s="251" t="s">
        <v>207</v>
      </c>
      <c r="B1" s="252"/>
      <c r="C1" s="252"/>
      <c r="D1" s="252"/>
      <c r="E1" s="252"/>
      <c r="F1" s="252"/>
      <c r="G1" s="252"/>
      <c r="H1" s="252"/>
      <c r="I1" s="253"/>
    </row>
    <row r="2" spans="1:7" ht="14.25">
      <c r="A2" s="6"/>
      <c r="B2" s="6"/>
      <c r="C2" s="2"/>
      <c r="D2" s="2"/>
      <c r="E2" s="2"/>
      <c r="F2" s="2"/>
      <c r="G2" s="2"/>
    </row>
    <row r="3" spans="1:7" ht="14.25">
      <c r="A3" s="6"/>
      <c r="B3" s="6"/>
      <c r="C3" s="2"/>
      <c r="D3" s="2"/>
      <c r="E3" s="2"/>
      <c r="F3" s="2"/>
      <c r="G3" s="2"/>
    </row>
    <row r="4" spans="1:9" ht="62.25">
      <c r="A4" s="5"/>
      <c r="B4" s="100" t="s">
        <v>26</v>
      </c>
      <c r="C4" s="134" t="s">
        <v>198</v>
      </c>
      <c r="D4" s="134" t="s">
        <v>35</v>
      </c>
      <c r="E4" s="134" t="s">
        <v>163</v>
      </c>
      <c r="F4" s="134" t="s">
        <v>199</v>
      </c>
      <c r="G4" s="134" t="s">
        <v>200</v>
      </c>
      <c r="H4" s="135" t="s">
        <v>201</v>
      </c>
      <c r="I4" s="135" t="s">
        <v>202</v>
      </c>
    </row>
    <row r="5" spans="1:9" ht="17.25" customHeight="1">
      <c r="A5" s="5"/>
      <c r="B5" s="100" t="s">
        <v>203</v>
      </c>
      <c r="C5" s="136">
        <v>26</v>
      </c>
      <c r="D5" s="137">
        <v>0.020578703703703703</v>
      </c>
      <c r="E5" s="138">
        <v>29.38</v>
      </c>
      <c r="F5" s="138">
        <v>29.38</v>
      </c>
      <c r="G5" s="138">
        <v>29.38</v>
      </c>
      <c r="H5" s="139">
        <v>0</v>
      </c>
      <c r="I5" s="140"/>
    </row>
    <row r="6" spans="1:9" ht="15.75" customHeight="1">
      <c r="A6" s="5"/>
      <c r="B6" s="100" t="s">
        <v>204</v>
      </c>
      <c r="C6" s="136">
        <v>25</v>
      </c>
      <c r="D6" s="137">
        <v>0.02008101851851852</v>
      </c>
      <c r="E6" s="138">
        <v>28.55</v>
      </c>
      <c r="F6" s="138">
        <v>28.55</v>
      </c>
      <c r="G6" s="138">
        <v>28.55</v>
      </c>
      <c r="H6" s="139">
        <v>0</v>
      </c>
      <c r="I6" s="140"/>
    </row>
    <row r="7" spans="1:9" ht="15.75" customHeight="1">
      <c r="A7" s="5"/>
      <c r="B7" s="100" t="s">
        <v>183</v>
      </c>
      <c r="C7" s="136">
        <v>23</v>
      </c>
      <c r="D7" s="137">
        <v>0.01982638888888889</v>
      </c>
      <c r="E7" s="138">
        <v>26.57</v>
      </c>
      <c r="F7" s="138">
        <v>25.51</v>
      </c>
      <c r="G7" s="138">
        <v>25.51</v>
      </c>
      <c r="H7" s="139">
        <v>0</v>
      </c>
      <c r="I7" s="140"/>
    </row>
    <row r="8" spans="1:9" ht="15">
      <c r="A8" s="6"/>
      <c r="B8" s="111" t="s">
        <v>116</v>
      </c>
      <c r="C8" s="136"/>
      <c r="D8" s="137"/>
      <c r="E8" s="141">
        <v>25.55</v>
      </c>
      <c r="F8" s="142">
        <v>25.13</v>
      </c>
      <c r="G8" s="142">
        <v>25.13</v>
      </c>
      <c r="H8" s="139">
        <v>0.38</v>
      </c>
      <c r="I8" s="140"/>
    </row>
    <row r="9" spans="1:9" ht="15">
      <c r="A9" s="6"/>
      <c r="B9" s="111" t="s">
        <v>0</v>
      </c>
      <c r="C9" s="136"/>
      <c r="D9" s="137"/>
      <c r="E9" s="141">
        <v>25.56</v>
      </c>
      <c r="F9" s="142">
        <v>24.59</v>
      </c>
      <c r="G9" s="142">
        <v>24.59</v>
      </c>
      <c r="H9" s="139">
        <v>0.52</v>
      </c>
      <c r="I9" s="140"/>
    </row>
    <row r="10" spans="1:9" ht="15">
      <c r="A10" s="6"/>
      <c r="B10" s="111" t="s">
        <v>172</v>
      </c>
      <c r="C10" s="136"/>
      <c r="D10" s="137"/>
      <c r="E10" s="141">
        <v>24.46</v>
      </c>
      <c r="F10" s="142">
        <v>24.46</v>
      </c>
      <c r="G10" s="142">
        <v>24.46</v>
      </c>
      <c r="H10" s="139">
        <v>1.05</v>
      </c>
      <c r="I10" s="140"/>
    </row>
    <row r="11" spans="1:9" ht="15">
      <c r="A11" s="6"/>
      <c r="B11" s="111" t="s">
        <v>173</v>
      </c>
      <c r="C11" s="136"/>
      <c r="D11" s="137"/>
      <c r="E11" s="141">
        <v>24.24</v>
      </c>
      <c r="F11" s="142">
        <v>24.24</v>
      </c>
      <c r="G11" s="142">
        <v>24.24</v>
      </c>
      <c r="H11" s="139">
        <v>1.27</v>
      </c>
      <c r="I11" s="140"/>
    </row>
    <row r="12" spans="1:9" ht="15">
      <c r="A12" s="6"/>
      <c r="B12" s="111" t="s">
        <v>4</v>
      </c>
      <c r="C12" s="136"/>
      <c r="D12" s="137"/>
      <c r="E12" s="141">
        <v>23.43</v>
      </c>
      <c r="F12" s="142">
        <v>23.43</v>
      </c>
      <c r="G12" s="142">
        <v>23.43</v>
      </c>
      <c r="H12" s="139">
        <v>2.08</v>
      </c>
      <c r="I12" s="140"/>
    </row>
    <row r="13" spans="1:9" ht="15">
      <c r="A13" s="6"/>
      <c r="B13" s="111" t="s">
        <v>153</v>
      </c>
      <c r="C13" s="136"/>
      <c r="D13" s="137"/>
      <c r="E13" s="141">
        <v>24.4</v>
      </c>
      <c r="F13" s="142">
        <v>23.42</v>
      </c>
      <c r="G13" s="142">
        <v>23.42</v>
      </c>
      <c r="H13" s="139">
        <v>2.08</v>
      </c>
      <c r="I13" s="140"/>
    </row>
    <row r="14" spans="1:9" ht="15">
      <c r="A14" s="6"/>
      <c r="B14" s="111" t="s">
        <v>10</v>
      </c>
      <c r="C14" s="136"/>
      <c r="D14" s="137"/>
      <c r="E14" s="141">
        <v>23.39</v>
      </c>
      <c r="F14" s="142">
        <v>22.29</v>
      </c>
      <c r="G14" s="142">
        <v>23.39</v>
      </c>
      <c r="H14" s="139">
        <v>2.12</v>
      </c>
      <c r="I14" s="140"/>
    </row>
    <row r="15" spans="1:9" ht="15">
      <c r="A15" s="6"/>
      <c r="B15" s="111" t="s">
        <v>9</v>
      </c>
      <c r="C15" s="136"/>
      <c r="D15" s="137"/>
      <c r="E15" s="141">
        <v>0</v>
      </c>
      <c r="F15" s="142">
        <v>0</v>
      </c>
      <c r="G15" s="142">
        <v>23.35</v>
      </c>
      <c r="H15" s="139">
        <v>2.16</v>
      </c>
      <c r="I15" s="140"/>
    </row>
    <row r="16" spans="1:9" ht="15">
      <c r="A16" s="6"/>
      <c r="B16" s="111" t="s">
        <v>5</v>
      </c>
      <c r="C16" s="136">
        <v>13</v>
      </c>
      <c r="D16" s="137">
        <v>0.01644675925925926</v>
      </c>
      <c r="E16" s="141">
        <v>23.29</v>
      </c>
      <c r="F16" s="142">
        <v>22.59</v>
      </c>
      <c r="G16" s="142">
        <v>23.29</v>
      </c>
      <c r="H16" s="139">
        <v>2.22</v>
      </c>
      <c r="I16" s="140"/>
    </row>
    <row r="17" spans="1:9" ht="15">
      <c r="A17" s="6"/>
      <c r="B17" s="111" t="s">
        <v>108</v>
      </c>
      <c r="C17" s="136">
        <v>12</v>
      </c>
      <c r="D17" s="137">
        <v>0.016203703703703703</v>
      </c>
      <c r="E17" s="141">
        <v>23.1</v>
      </c>
      <c r="F17" s="142">
        <v>22.38</v>
      </c>
      <c r="G17" s="142">
        <v>23.1</v>
      </c>
      <c r="H17" s="139">
        <v>2.41</v>
      </c>
      <c r="I17" s="140"/>
    </row>
    <row r="18" spans="1:9" ht="15">
      <c r="A18" s="6"/>
      <c r="B18" s="111" t="s">
        <v>112</v>
      </c>
      <c r="C18" s="136"/>
      <c r="D18" s="137"/>
      <c r="E18" s="141">
        <v>23.04</v>
      </c>
      <c r="F18" s="142">
        <v>23.04</v>
      </c>
      <c r="G18" s="142">
        <v>23.04</v>
      </c>
      <c r="H18" s="139">
        <v>2.47</v>
      </c>
      <c r="I18" s="140"/>
    </row>
    <row r="19" spans="1:9" ht="15">
      <c r="A19" s="6"/>
      <c r="B19" s="111" t="s">
        <v>135</v>
      </c>
      <c r="C19" s="136"/>
      <c r="D19" s="137"/>
      <c r="E19" s="141">
        <v>23.21</v>
      </c>
      <c r="F19" s="142">
        <v>23</v>
      </c>
      <c r="G19" s="142">
        <v>23</v>
      </c>
      <c r="H19" s="139">
        <v>2.51</v>
      </c>
      <c r="I19" s="140"/>
    </row>
    <row r="20" spans="1:9" ht="15">
      <c r="A20" s="6"/>
      <c r="B20" s="111" t="s">
        <v>189</v>
      </c>
      <c r="C20" s="136"/>
      <c r="D20" s="137"/>
      <c r="E20" s="141">
        <v>22.55</v>
      </c>
      <c r="F20" s="142">
        <v>22.55</v>
      </c>
      <c r="G20" s="142">
        <v>22.55</v>
      </c>
      <c r="H20" s="139">
        <v>2.56</v>
      </c>
      <c r="I20" s="140"/>
    </row>
    <row r="21" spans="1:9" ht="15">
      <c r="A21" s="6"/>
      <c r="B21" s="111" t="s">
        <v>8</v>
      </c>
      <c r="C21" s="136"/>
      <c r="D21" s="137"/>
      <c r="E21" s="141">
        <v>23.1</v>
      </c>
      <c r="F21" s="142">
        <v>22.52</v>
      </c>
      <c r="G21" s="142">
        <v>22.52</v>
      </c>
      <c r="H21" s="139">
        <v>3</v>
      </c>
      <c r="I21" s="140"/>
    </row>
    <row r="22" spans="1:9" ht="15">
      <c r="A22" s="6"/>
      <c r="B22" s="111" t="s">
        <v>152</v>
      </c>
      <c r="C22" s="136"/>
      <c r="D22" s="137"/>
      <c r="E22" s="141">
        <v>23.49</v>
      </c>
      <c r="F22" s="142">
        <v>22.51</v>
      </c>
      <c r="G22" s="142">
        <v>22.51</v>
      </c>
      <c r="H22" s="139">
        <v>3</v>
      </c>
      <c r="I22" s="140"/>
    </row>
    <row r="23" spans="1:9" ht="15">
      <c r="A23" s="6"/>
      <c r="B23" s="111" t="s">
        <v>102</v>
      </c>
      <c r="C23" s="136">
        <v>9</v>
      </c>
      <c r="D23" s="137">
        <v>0.015729166666666666</v>
      </c>
      <c r="E23" s="141">
        <v>23.03</v>
      </c>
      <c r="F23" s="142">
        <v>22.46</v>
      </c>
      <c r="G23" s="142">
        <v>22.46</v>
      </c>
      <c r="H23" s="139">
        <v>3.05</v>
      </c>
      <c r="I23" s="140"/>
    </row>
    <row r="24" spans="1:9" ht="15">
      <c r="A24" s="6"/>
      <c r="B24" s="111" t="s">
        <v>39</v>
      </c>
      <c r="C24" s="136">
        <v>2</v>
      </c>
      <c r="D24" s="137">
        <v>0.014988425925925926</v>
      </c>
      <c r="E24" s="141">
        <v>22.38</v>
      </c>
      <c r="F24" s="142">
        <v>21.35</v>
      </c>
      <c r="G24" s="142">
        <v>22.38</v>
      </c>
      <c r="H24" s="139">
        <v>3.13</v>
      </c>
      <c r="I24" s="140"/>
    </row>
    <row r="25" spans="1:9" ht="15">
      <c r="A25" s="6"/>
      <c r="B25" s="111" t="s">
        <v>142</v>
      </c>
      <c r="C25" s="136"/>
      <c r="D25" s="137"/>
      <c r="E25" s="141">
        <v>22.55</v>
      </c>
      <c r="F25" s="142">
        <v>22.34</v>
      </c>
      <c r="G25" s="142">
        <v>22.34</v>
      </c>
      <c r="H25" s="139">
        <v>3.2</v>
      </c>
      <c r="I25" s="140"/>
    </row>
    <row r="26" spans="1:9" ht="15">
      <c r="A26" s="6"/>
      <c r="B26" s="111" t="s">
        <v>126</v>
      </c>
      <c r="C26" s="136"/>
      <c r="D26" s="137"/>
      <c r="E26" s="141">
        <v>23</v>
      </c>
      <c r="F26" s="142">
        <v>22.31</v>
      </c>
      <c r="G26" s="142">
        <v>22.31</v>
      </c>
      <c r="H26" s="139">
        <v>3.2</v>
      </c>
      <c r="I26" s="140"/>
    </row>
    <row r="27" spans="1:9" ht="15">
      <c r="A27" s="6"/>
      <c r="B27" s="111" t="s">
        <v>127</v>
      </c>
      <c r="C27" s="136"/>
      <c r="D27" s="137"/>
      <c r="E27" s="141">
        <v>22.56</v>
      </c>
      <c r="F27" s="142">
        <v>22.3</v>
      </c>
      <c r="G27" s="142">
        <v>22.3</v>
      </c>
      <c r="H27" s="139">
        <v>3.2</v>
      </c>
      <c r="I27" s="140"/>
    </row>
    <row r="28" spans="1:9" ht="15">
      <c r="A28" s="6"/>
      <c r="B28" s="111" t="s">
        <v>141</v>
      </c>
      <c r="C28" s="136">
        <v>10</v>
      </c>
      <c r="D28" s="137">
        <v>0.015694444444444445</v>
      </c>
      <c r="E28" s="141">
        <v>22.49</v>
      </c>
      <c r="F28" s="142">
        <v>22.29</v>
      </c>
      <c r="G28" s="142">
        <v>22.29</v>
      </c>
      <c r="H28" s="139">
        <v>3.2</v>
      </c>
      <c r="I28" s="140"/>
    </row>
    <row r="29" spans="1:9" ht="15">
      <c r="A29" s="6"/>
      <c r="B29" s="111" t="s">
        <v>59</v>
      </c>
      <c r="C29" s="136"/>
      <c r="D29" s="137"/>
      <c r="E29" s="141">
        <v>22.45</v>
      </c>
      <c r="F29" s="142">
        <v>22.13</v>
      </c>
      <c r="G29" s="142">
        <v>22.13</v>
      </c>
      <c r="H29" s="139">
        <v>3.38</v>
      </c>
      <c r="I29" s="140"/>
    </row>
    <row r="30" spans="1:9" ht="15">
      <c r="A30" s="6"/>
      <c r="B30" s="111" t="s">
        <v>13</v>
      </c>
      <c r="C30" s="136">
        <v>5</v>
      </c>
      <c r="D30" s="137">
        <v>0.015173611111111112</v>
      </c>
      <c r="E30" s="141">
        <v>22.12</v>
      </c>
      <c r="F30" s="142">
        <v>21.33</v>
      </c>
      <c r="G30" s="142">
        <v>22.12</v>
      </c>
      <c r="H30" s="139">
        <v>3.38</v>
      </c>
      <c r="I30" s="140"/>
    </row>
    <row r="31" spans="1:9" ht="15">
      <c r="A31" s="6"/>
      <c r="B31" s="111" t="s">
        <v>136</v>
      </c>
      <c r="C31" s="136"/>
      <c r="D31" s="137"/>
      <c r="E31" s="141">
        <v>22.3</v>
      </c>
      <c r="F31" s="142">
        <v>22.04</v>
      </c>
      <c r="G31" s="142">
        <v>22.04</v>
      </c>
      <c r="H31" s="139">
        <v>3.47</v>
      </c>
      <c r="I31" s="140"/>
    </row>
    <row r="32" spans="1:9" ht="15">
      <c r="A32" s="6"/>
      <c r="B32" s="111" t="s">
        <v>12</v>
      </c>
      <c r="C32" s="136">
        <v>15</v>
      </c>
      <c r="D32" s="137">
        <v>0.015</v>
      </c>
      <c r="E32" s="141">
        <v>21.59</v>
      </c>
      <c r="F32" s="142">
        <v>21.1</v>
      </c>
      <c r="G32" s="142">
        <v>21.59</v>
      </c>
      <c r="H32" s="139">
        <v>3.52</v>
      </c>
      <c r="I32" s="140"/>
    </row>
    <row r="33" spans="1:9" ht="15">
      <c r="A33" s="6"/>
      <c r="B33" s="111" t="s">
        <v>194</v>
      </c>
      <c r="C33" s="136"/>
      <c r="D33" s="137"/>
      <c r="E33" s="141">
        <v>21.57</v>
      </c>
      <c r="F33" s="142">
        <v>21.57</v>
      </c>
      <c r="G33" s="142">
        <v>21.57</v>
      </c>
      <c r="H33" s="139">
        <v>3.54</v>
      </c>
      <c r="I33" s="140"/>
    </row>
    <row r="34" spans="1:9" ht="15">
      <c r="A34" s="6"/>
      <c r="B34" s="111" t="s">
        <v>86</v>
      </c>
      <c r="C34" s="136"/>
      <c r="D34" s="137"/>
      <c r="E34" s="141">
        <v>21.54</v>
      </c>
      <c r="F34" s="142">
        <v>21.54</v>
      </c>
      <c r="G34" s="142">
        <v>21.54</v>
      </c>
      <c r="H34" s="139">
        <v>3.57</v>
      </c>
      <c r="I34" s="140"/>
    </row>
    <row r="35" spans="1:9" ht="15">
      <c r="A35" s="6"/>
      <c r="B35" s="111" t="s">
        <v>205</v>
      </c>
      <c r="C35" s="136">
        <v>11</v>
      </c>
      <c r="D35" s="137">
        <v>0.014965277777777779</v>
      </c>
      <c r="E35" s="141">
        <v>21.33</v>
      </c>
      <c r="F35" s="142">
        <v>21.33</v>
      </c>
      <c r="G35" s="142">
        <v>21.33</v>
      </c>
      <c r="H35" s="139">
        <v>4.18</v>
      </c>
      <c r="I35" s="140"/>
    </row>
    <row r="36" spans="1:9" ht="15">
      <c r="A36" s="6"/>
      <c r="B36" s="111" t="s">
        <v>75</v>
      </c>
      <c r="C36" s="136">
        <v>8</v>
      </c>
      <c r="D36" s="137">
        <v>0.01476851851851852</v>
      </c>
      <c r="E36" s="141">
        <v>21.33</v>
      </c>
      <c r="F36" s="142">
        <v>21.24</v>
      </c>
      <c r="G36" s="142">
        <v>21.33</v>
      </c>
      <c r="H36" s="139">
        <v>4.18</v>
      </c>
      <c r="I36" s="140"/>
    </row>
    <row r="37" spans="1:9" ht="15">
      <c r="A37" s="6"/>
      <c r="B37" s="111" t="s">
        <v>11</v>
      </c>
      <c r="C37" s="136">
        <v>6</v>
      </c>
      <c r="D37" s="137">
        <v>0.014479166666666668</v>
      </c>
      <c r="E37" s="141">
        <v>21.05</v>
      </c>
      <c r="F37" s="142">
        <v>19.54</v>
      </c>
      <c r="G37" s="142">
        <v>21.05</v>
      </c>
      <c r="H37" s="139">
        <v>4.46</v>
      </c>
      <c r="I37" s="140"/>
    </row>
    <row r="38" spans="1:9" ht="15">
      <c r="A38" s="6"/>
      <c r="B38" s="111" t="s">
        <v>206</v>
      </c>
      <c r="C38" s="136">
        <v>22</v>
      </c>
      <c r="D38" s="137">
        <v>0.014583333333333332</v>
      </c>
      <c r="E38" s="141">
        <v>21</v>
      </c>
      <c r="F38" s="142">
        <v>21</v>
      </c>
      <c r="G38" s="142">
        <v>21</v>
      </c>
      <c r="H38" s="139">
        <v>4.52</v>
      </c>
      <c r="I38" s="140"/>
    </row>
    <row r="39" spans="1:9" ht="15">
      <c r="A39" s="6"/>
      <c r="B39" s="111" t="s">
        <v>15</v>
      </c>
      <c r="C39" s="136"/>
      <c r="D39" s="137"/>
      <c r="E39" s="141">
        <v>21.24</v>
      </c>
      <c r="F39" s="142">
        <v>20.59</v>
      </c>
      <c r="G39" s="142">
        <v>20.59</v>
      </c>
      <c r="H39" s="139">
        <v>4.52</v>
      </c>
      <c r="I39" s="140"/>
    </row>
    <row r="40" spans="1:9" ht="15">
      <c r="A40" s="6"/>
      <c r="B40" s="111" t="s">
        <v>134</v>
      </c>
      <c r="C40" s="136"/>
      <c r="D40" s="137"/>
      <c r="E40" s="141">
        <v>22.03</v>
      </c>
      <c r="F40" s="142">
        <v>20.57</v>
      </c>
      <c r="G40" s="142">
        <v>20.57</v>
      </c>
      <c r="H40" s="139">
        <v>4.52</v>
      </c>
      <c r="I40" s="140"/>
    </row>
    <row r="41" spans="1:9" ht="15">
      <c r="A41" s="6"/>
      <c r="B41" s="111" t="s">
        <v>128</v>
      </c>
      <c r="C41" s="136"/>
      <c r="D41" s="137"/>
      <c r="E41" s="141">
        <v>21.39</v>
      </c>
      <c r="F41" s="142">
        <v>20.55</v>
      </c>
      <c r="G41" s="142">
        <v>20.55</v>
      </c>
      <c r="H41" s="139">
        <v>4.56</v>
      </c>
      <c r="I41" s="140"/>
    </row>
    <row r="42" spans="1:9" ht="15">
      <c r="A42" s="6"/>
      <c r="B42" s="111" t="s">
        <v>190</v>
      </c>
      <c r="C42" s="136"/>
      <c r="D42" s="137"/>
      <c r="E42" s="141">
        <v>20.35</v>
      </c>
      <c r="F42" s="142">
        <v>20.35</v>
      </c>
      <c r="G42" s="142">
        <v>20.35</v>
      </c>
      <c r="H42" s="139">
        <v>6.16</v>
      </c>
      <c r="I42" s="140"/>
    </row>
    <row r="43" spans="1:9" ht="15">
      <c r="A43" s="6"/>
      <c r="B43" s="111" t="s">
        <v>143</v>
      </c>
      <c r="C43" s="136"/>
      <c r="D43" s="137"/>
      <c r="E43" s="141">
        <v>22.38</v>
      </c>
      <c r="F43" s="142">
        <v>22.07</v>
      </c>
      <c r="G43" s="142">
        <v>20.35</v>
      </c>
      <c r="H43" s="139">
        <v>6.16</v>
      </c>
      <c r="I43" s="140"/>
    </row>
    <row r="44" spans="1:9" ht="15">
      <c r="A44" s="6"/>
      <c r="B44" s="111" t="s">
        <v>60</v>
      </c>
      <c r="C44" s="136">
        <v>4</v>
      </c>
      <c r="D44" s="137">
        <v>0.014282407407407409</v>
      </c>
      <c r="E44" s="141">
        <v>22.21</v>
      </c>
      <c r="F44" s="142">
        <v>20.34</v>
      </c>
      <c r="G44" s="142">
        <v>20.34</v>
      </c>
      <c r="H44" s="139">
        <v>6.16</v>
      </c>
      <c r="I44" s="140"/>
    </row>
    <row r="45" spans="1:9" ht="15">
      <c r="A45" s="6"/>
      <c r="B45" s="111" t="s">
        <v>18</v>
      </c>
      <c r="C45" s="136">
        <v>18</v>
      </c>
      <c r="D45" s="137">
        <v>0.014618055555555556</v>
      </c>
      <c r="E45" s="141">
        <v>21.12</v>
      </c>
      <c r="F45" s="142">
        <v>20.31</v>
      </c>
      <c r="G45" s="142">
        <v>20.31</v>
      </c>
      <c r="H45" s="139">
        <v>6.21</v>
      </c>
      <c r="I45" s="140"/>
    </row>
    <row r="46" spans="1:9" ht="15">
      <c r="A46" s="6"/>
      <c r="B46" s="111" t="s">
        <v>109</v>
      </c>
      <c r="C46" s="136"/>
      <c r="D46" s="137"/>
      <c r="E46" s="141">
        <v>20.57</v>
      </c>
      <c r="F46" s="142">
        <v>20.3</v>
      </c>
      <c r="G46" s="142">
        <v>20.3</v>
      </c>
      <c r="H46" s="139">
        <v>6.21</v>
      </c>
      <c r="I46" s="140"/>
    </row>
    <row r="47" spans="1:9" ht="15">
      <c r="A47" s="6"/>
      <c r="B47" s="111" t="s">
        <v>49</v>
      </c>
      <c r="C47" s="136"/>
      <c r="D47" s="137"/>
      <c r="E47" s="141">
        <v>20.29</v>
      </c>
      <c r="F47" s="142">
        <v>19.28</v>
      </c>
      <c r="G47" s="142">
        <v>20.29</v>
      </c>
      <c r="H47" s="139">
        <v>6.21</v>
      </c>
      <c r="I47" s="140"/>
    </row>
    <row r="48" spans="1:9" ht="15">
      <c r="A48" s="6"/>
      <c r="B48" s="111" t="s">
        <v>20</v>
      </c>
      <c r="C48" s="136">
        <v>20</v>
      </c>
      <c r="D48" s="137">
        <v>0.014224537037037037</v>
      </c>
      <c r="E48" s="141">
        <v>20.29</v>
      </c>
      <c r="F48" s="142">
        <v>20.029</v>
      </c>
      <c r="G48" s="142">
        <v>20.29</v>
      </c>
      <c r="H48" s="139">
        <v>6.21</v>
      </c>
      <c r="I48" s="140"/>
    </row>
    <row r="49" spans="1:9" ht="15">
      <c r="A49" s="6"/>
      <c r="B49" s="111" t="s">
        <v>17</v>
      </c>
      <c r="C49" s="136"/>
      <c r="D49" s="137"/>
      <c r="E49" s="141">
        <v>21.12</v>
      </c>
      <c r="F49" s="142">
        <v>20.21</v>
      </c>
      <c r="G49" s="142">
        <v>20.21</v>
      </c>
      <c r="H49" s="139">
        <v>6.28</v>
      </c>
      <c r="I49" s="140"/>
    </row>
    <row r="50" spans="1:9" ht="15">
      <c r="A50" s="6"/>
      <c r="B50" s="111" t="s">
        <v>50</v>
      </c>
      <c r="C50" s="136"/>
      <c r="D50" s="137"/>
      <c r="E50" s="141">
        <v>0</v>
      </c>
      <c r="F50" s="142">
        <v>20.14</v>
      </c>
      <c r="G50" s="142">
        <v>20.14</v>
      </c>
      <c r="H50" s="139">
        <v>6.4</v>
      </c>
      <c r="I50" s="140"/>
    </row>
    <row r="51" spans="1:9" ht="15">
      <c r="A51" s="6"/>
      <c r="B51" s="111" t="s">
        <v>22</v>
      </c>
      <c r="C51" s="136"/>
      <c r="D51" s="137"/>
      <c r="E51" s="141">
        <v>20.35</v>
      </c>
      <c r="F51" s="142">
        <v>20.11</v>
      </c>
      <c r="G51" s="142">
        <v>20.11</v>
      </c>
      <c r="H51" s="139">
        <v>6.4</v>
      </c>
      <c r="I51" s="140"/>
    </row>
    <row r="52" spans="1:9" ht="15">
      <c r="A52" s="6"/>
      <c r="B52" s="111" t="s">
        <v>191</v>
      </c>
      <c r="C52" s="136">
        <v>24</v>
      </c>
      <c r="D52" s="137">
        <v>0.016967592592592593</v>
      </c>
      <c r="E52" s="141">
        <v>22.15</v>
      </c>
      <c r="F52" s="142">
        <v>20.04</v>
      </c>
      <c r="G52" s="142">
        <v>20.04</v>
      </c>
      <c r="H52" s="139">
        <v>6.47</v>
      </c>
      <c r="I52" s="140"/>
    </row>
    <row r="53" spans="1:9" ht="15">
      <c r="A53" s="6"/>
      <c r="B53" s="111" t="s">
        <v>28</v>
      </c>
      <c r="C53" s="136"/>
      <c r="D53" s="137"/>
      <c r="E53" s="141">
        <v>20.04</v>
      </c>
      <c r="F53" s="142">
        <v>20.04</v>
      </c>
      <c r="G53" s="142">
        <v>20.04</v>
      </c>
      <c r="H53" s="139">
        <v>6.47</v>
      </c>
      <c r="I53" s="140"/>
    </row>
    <row r="54" spans="1:9" ht="15">
      <c r="A54" s="6"/>
      <c r="B54" s="111" t="s">
        <v>148</v>
      </c>
      <c r="C54" s="136">
        <v>14</v>
      </c>
      <c r="D54" s="137">
        <v>0.013842592592592594</v>
      </c>
      <c r="E54" s="141">
        <v>19.47</v>
      </c>
      <c r="F54" s="142">
        <v>19.24</v>
      </c>
      <c r="G54" s="142">
        <v>19.47</v>
      </c>
      <c r="H54" s="139">
        <v>7.04</v>
      </c>
      <c r="I54" s="140"/>
    </row>
    <row r="55" spans="1:9" ht="15">
      <c r="A55" s="6"/>
      <c r="B55" s="111" t="s">
        <v>80</v>
      </c>
      <c r="C55" s="136"/>
      <c r="D55" s="137"/>
      <c r="E55" s="141">
        <v>20.49</v>
      </c>
      <c r="F55" s="142">
        <v>19.47</v>
      </c>
      <c r="G55" s="142">
        <v>19.47</v>
      </c>
      <c r="H55" s="139">
        <v>7.04</v>
      </c>
      <c r="I55" s="140"/>
    </row>
    <row r="56" spans="1:9" ht="15">
      <c r="A56" s="6"/>
      <c r="B56" s="111" t="s">
        <v>44</v>
      </c>
      <c r="C56" s="136"/>
      <c r="D56" s="137"/>
      <c r="E56" s="141">
        <v>20.43</v>
      </c>
      <c r="F56" s="142">
        <v>19.46</v>
      </c>
      <c r="G56" s="142">
        <v>19.46</v>
      </c>
      <c r="H56" s="139">
        <v>7.04</v>
      </c>
      <c r="I56" s="140"/>
    </row>
    <row r="57" spans="1:9" ht="15">
      <c r="A57" s="6"/>
      <c r="B57" s="111" t="s">
        <v>69</v>
      </c>
      <c r="C57" s="136">
        <v>21</v>
      </c>
      <c r="D57" s="137">
        <v>0.014432870370370372</v>
      </c>
      <c r="E57" s="141">
        <v>19.43</v>
      </c>
      <c r="F57" s="142">
        <v>18.46</v>
      </c>
      <c r="G57" s="142">
        <v>19.43</v>
      </c>
      <c r="H57" s="139">
        <v>7.08</v>
      </c>
      <c r="I57" s="140"/>
    </row>
    <row r="58" spans="1:9" ht="15">
      <c r="A58" s="6"/>
      <c r="B58" s="111" t="s">
        <v>47</v>
      </c>
      <c r="C58" s="136"/>
      <c r="D58" s="137"/>
      <c r="E58" s="141">
        <v>19.42</v>
      </c>
      <c r="F58" s="142">
        <v>19.42</v>
      </c>
      <c r="G58" s="142">
        <v>19.42</v>
      </c>
      <c r="H58" s="139">
        <v>7.08</v>
      </c>
      <c r="I58" s="140"/>
    </row>
    <row r="59" spans="1:9" ht="15">
      <c r="A59" s="6"/>
      <c r="B59" s="111" t="s">
        <v>79</v>
      </c>
      <c r="C59" s="136">
        <v>16</v>
      </c>
      <c r="D59" s="137">
        <v>0.013912037037037037</v>
      </c>
      <c r="E59" s="141">
        <v>19.42</v>
      </c>
      <c r="F59" s="142">
        <v>19.06</v>
      </c>
      <c r="G59" s="142">
        <v>19.42</v>
      </c>
      <c r="H59" s="139">
        <v>7.08</v>
      </c>
      <c r="I59" s="140"/>
    </row>
    <row r="60" spans="1:9" ht="15">
      <c r="A60" s="6"/>
      <c r="B60" s="111" t="s">
        <v>23</v>
      </c>
      <c r="C60" s="136">
        <v>7</v>
      </c>
      <c r="D60" s="137">
        <v>0.013425925925925924</v>
      </c>
      <c r="E60" s="141">
        <v>19.39</v>
      </c>
      <c r="F60" s="142">
        <v>19.08</v>
      </c>
      <c r="G60" s="142">
        <v>19.39</v>
      </c>
      <c r="H60" s="139">
        <v>7.08</v>
      </c>
      <c r="I60" s="140"/>
    </row>
    <row r="61" spans="1:9" ht="15">
      <c r="A61" s="6"/>
      <c r="B61" s="111" t="s">
        <v>41</v>
      </c>
      <c r="C61" s="136"/>
      <c r="D61" s="137"/>
      <c r="E61" s="141">
        <v>20.05</v>
      </c>
      <c r="F61" s="142">
        <v>19.35</v>
      </c>
      <c r="G61" s="142">
        <v>19.35</v>
      </c>
      <c r="H61" s="139">
        <v>7.16</v>
      </c>
      <c r="I61" s="140"/>
    </row>
    <row r="62" spans="1:9" ht="15">
      <c r="A62" s="6"/>
      <c r="B62" s="111" t="s">
        <v>77</v>
      </c>
      <c r="C62" s="136">
        <v>19</v>
      </c>
      <c r="D62" s="137">
        <v>0.013541666666666667</v>
      </c>
      <c r="E62" s="141">
        <v>19.46</v>
      </c>
      <c r="F62" s="142">
        <v>19.3</v>
      </c>
      <c r="G62" s="142">
        <v>19.3</v>
      </c>
      <c r="H62" s="139">
        <v>7.21</v>
      </c>
      <c r="I62" s="140"/>
    </row>
    <row r="63" spans="1:9" ht="15">
      <c r="A63" s="6"/>
      <c r="B63" s="111" t="s">
        <v>68</v>
      </c>
      <c r="C63" s="136"/>
      <c r="D63" s="137"/>
      <c r="E63" s="141">
        <v>19.29</v>
      </c>
      <c r="F63" s="142">
        <v>19.29</v>
      </c>
      <c r="G63" s="142">
        <v>19.29</v>
      </c>
      <c r="H63" s="139">
        <v>7.21</v>
      </c>
      <c r="I63" s="140"/>
    </row>
    <row r="64" spans="1:9" ht="15">
      <c r="A64" s="6"/>
      <c r="B64" s="111" t="s">
        <v>147</v>
      </c>
      <c r="C64" s="136">
        <v>17</v>
      </c>
      <c r="D64" s="137">
        <v>0.013819444444444445</v>
      </c>
      <c r="E64" s="141">
        <v>19.39</v>
      </c>
      <c r="F64" s="142">
        <v>19.23</v>
      </c>
      <c r="G64" s="142">
        <v>19.23</v>
      </c>
      <c r="H64" s="139">
        <v>7.28</v>
      </c>
      <c r="I64" s="140"/>
    </row>
    <row r="65" spans="1:9" ht="15">
      <c r="A65" s="6"/>
      <c r="B65" s="111" t="s">
        <v>149</v>
      </c>
      <c r="C65" s="136"/>
      <c r="D65" s="137"/>
      <c r="E65" s="141">
        <v>19.29</v>
      </c>
      <c r="F65" s="142">
        <v>18.53</v>
      </c>
      <c r="G65" s="142">
        <v>18.53</v>
      </c>
      <c r="H65" s="139">
        <v>7.55</v>
      </c>
      <c r="I65" s="140"/>
    </row>
    <row r="66" spans="1:9" ht="15">
      <c r="A66" s="6"/>
      <c r="B66" s="111" t="s">
        <v>21</v>
      </c>
      <c r="C66" s="136">
        <v>3</v>
      </c>
      <c r="D66" s="137">
        <v>0.013043981481481483</v>
      </c>
      <c r="E66" s="141">
        <v>19.58</v>
      </c>
      <c r="F66" s="142">
        <v>18.47</v>
      </c>
      <c r="G66" s="142">
        <v>18.47</v>
      </c>
      <c r="H66" s="139">
        <v>8.04</v>
      </c>
      <c r="I66" s="140"/>
    </row>
    <row r="67" spans="1:9" ht="15">
      <c r="A67" s="6"/>
      <c r="B67" s="111" t="s">
        <v>91</v>
      </c>
      <c r="C67" s="136"/>
      <c r="D67" s="137"/>
      <c r="E67" s="141">
        <v>18.47</v>
      </c>
      <c r="F67" s="142">
        <v>18.47</v>
      </c>
      <c r="G67" s="142">
        <v>18.47</v>
      </c>
      <c r="H67" s="139">
        <v>8.04</v>
      </c>
      <c r="I67" s="140"/>
    </row>
    <row r="68" spans="1:9" ht="15">
      <c r="A68" s="6"/>
      <c r="B68" s="111" t="s">
        <v>81</v>
      </c>
      <c r="C68" s="136">
        <v>1</v>
      </c>
      <c r="D68" s="137">
        <v>0.01230324074074074</v>
      </c>
      <c r="E68" s="141">
        <v>18.35</v>
      </c>
      <c r="F68" s="142">
        <v>17.43</v>
      </c>
      <c r="G68" s="142">
        <v>18.35</v>
      </c>
      <c r="H68" s="139">
        <v>8.16</v>
      </c>
      <c r="I68" s="140"/>
    </row>
    <row r="69" spans="1:9" ht="15">
      <c r="A69" s="6"/>
      <c r="B69" s="111" t="s">
        <v>48</v>
      </c>
      <c r="C69" s="136"/>
      <c r="D69" s="137"/>
      <c r="E69" s="141">
        <v>18.32</v>
      </c>
      <c r="F69" s="142">
        <v>18.26</v>
      </c>
      <c r="G69" s="142">
        <v>18.32</v>
      </c>
      <c r="H69" s="139">
        <v>8.19</v>
      </c>
      <c r="I69" s="140"/>
    </row>
    <row r="70" spans="1:9" ht="15">
      <c r="A70" s="6"/>
      <c r="B70" s="111" t="s">
        <v>85</v>
      </c>
      <c r="C70" s="136"/>
      <c r="D70" s="137"/>
      <c r="E70" s="141">
        <v>18.55</v>
      </c>
      <c r="F70" s="142">
        <v>18.17</v>
      </c>
      <c r="G70" s="142">
        <v>18.17</v>
      </c>
      <c r="H70" s="139">
        <v>8.34</v>
      </c>
      <c r="I70" s="140"/>
    </row>
    <row r="71" spans="1:9" ht="15">
      <c r="A71" s="6"/>
      <c r="B71" s="111" t="s">
        <v>25</v>
      </c>
      <c r="C71" s="136"/>
      <c r="D71" s="137"/>
      <c r="E71" s="141">
        <v>18.37</v>
      </c>
      <c r="F71" s="142">
        <v>18.04</v>
      </c>
      <c r="G71" s="142">
        <v>18.04</v>
      </c>
      <c r="H71" s="139">
        <v>8.47</v>
      </c>
      <c r="I71" s="140"/>
    </row>
    <row r="72" spans="1:9" ht="15">
      <c r="A72" s="11"/>
      <c r="B72" s="119" t="s">
        <v>110</v>
      </c>
      <c r="C72" s="136"/>
      <c r="D72" s="137"/>
      <c r="E72" s="141">
        <v>17.47</v>
      </c>
      <c r="F72" s="142">
        <v>17.47</v>
      </c>
      <c r="G72" s="142">
        <v>17.47</v>
      </c>
      <c r="H72" s="139">
        <v>9.04</v>
      </c>
      <c r="I72" s="140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4">
      <selection activeCell="F7" sqref="F7"/>
    </sheetView>
  </sheetViews>
  <sheetFormatPr defaultColWidth="9.140625" defaultRowHeight="15"/>
  <cols>
    <col min="2" max="2" width="21.7109375" style="0" customWidth="1"/>
    <col min="4" max="4" width="10.8515625" style="0" customWidth="1"/>
    <col min="8" max="8" width="10.00390625" style="0" customWidth="1"/>
    <col min="9" max="9" width="9.7109375" style="0" customWidth="1"/>
    <col min="10" max="10" width="11.28125" style="0" customWidth="1"/>
  </cols>
  <sheetData>
    <row r="1" spans="1:9" ht="17.25">
      <c r="A1" s="244" t="s">
        <v>208</v>
      </c>
      <c r="B1" s="244"/>
      <c r="C1" s="244"/>
      <c r="D1" s="244"/>
      <c r="E1" s="244"/>
      <c r="F1" s="244"/>
      <c r="G1" s="244"/>
      <c r="H1" s="244"/>
      <c r="I1" s="244"/>
    </row>
    <row r="2" spans="1:9" ht="14.25">
      <c r="A2" s="6"/>
      <c r="B2" s="6"/>
      <c r="C2" s="2"/>
      <c r="D2" s="2"/>
      <c r="E2" s="2"/>
      <c r="F2" s="2"/>
      <c r="G2" s="2"/>
      <c r="H2" s="2"/>
      <c r="I2" s="2"/>
    </row>
    <row r="3" spans="1:9" ht="14.25">
      <c r="A3" s="6"/>
      <c r="B3" s="6"/>
      <c r="C3" s="2"/>
      <c r="D3" s="2"/>
      <c r="E3" s="2"/>
      <c r="F3" s="2"/>
      <c r="G3" s="2"/>
      <c r="H3" s="2"/>
      <c r="I3" s="2"/>
    </row>
    <row r="4" spans="1:10" ht="62.25">
      <c r="A4" s="143"/>
      <c r="B4" s="144" t="s">
        <v>26</v>
      </c>
      <c r="C4" s="101" t="s">
        <v>209</v>
      </c>
      <c r="D4" s="101" t="s">
        <v>35</v>
      </c>
      <c r="E4" s="102" t="s">
        <v>164</v>
      </c>
      <c r="F4" s="103" t="s">
        <v>163</v>
      </c>
      <c r="G4" s="103" t="s">
        <v>162</v>
      </c>
      <c r="H4" s="103" t="s">
        <v>210</v>
      </c>
      <c r="I4" s="103" t="s">
        <v>211</v>
      </c>
      <c r="J4" s="148" t="s">
        <v>212</v>
      </c>
    </row>
    <row r="5" spans="1:10" ht="15.75" customHeight="1">
      <c r="A5" s="143"/>
      <c r="B5" s="144" t="s">
        <v>213</v>
      </c>
      <c r="C5" s="107"/>
      <c r="D5" s="145"/>
      <c r="E5" s="136">
        <v>1</v>
      </c>
      <c r="F5" s="138">
        <v>31.28</v>
      </c>
      <c r="G5" s="138" t="s">
        <v>214</v>
      </c>
      <c r="H5" s="138" t="s">
        <v>214</v>
      </c>
      <c r="I5" s="138" t="s">
        <v>186</v>
      </c>
      <c r="J5" s="149"/>
    </row>
    <row r="6" spans="1:10" ht="16.5" customHeight="1">
      <c r="A6" s="143"/>
      <c r="B6" s="144" t="s">
        <v>203</v>
      </c>
      <c r="C6" s="107"/>
      <c r="D6" s="145"/>
      <c r="E6" s="136">
        <v>1</v>
      </c>
      <c r="F6" s="138">
        <v>29.38</v>
      </c>
      <c r="G6" s="138">
        <v>29.38</v>
      </c>
      <c r="H6" s="138">
        <v>29.38</v>
      </c>
      <c r="I6" s="138" t="s">
        <v>186</v>
      </c>
      <c r="J6" s="149"/>
    </row>
    <row r="7" spans="1:10" ht="15.75" customHeight="1">
      <c r="A7" s="143"/>
      <c r="B7" s="144" t="s">
        <v>204</v>
      </c>
      <c r="C7" s="107">
        <v>12</v>
      </c>
      <c r="D7" s="145">
        <v>0.020555555555555556</v>
      </c>
      <c r="E7" s="136">
        <v>2</v>
      </c>
      <c r="F7" s="138">
        <v>28.55</v>
      </c>
      <c r="G7" s="138">
        <v>28.55</v>
      </c>
      <c r="H7" s="138">
        <v>28.55</v>
      </c>
      <c r="I7" s="138" t="s">
        <v>186</v>
      </c>
      <c r="J7" s="149"/>
    </row>
    <row r="8" spans="1:10" ht="15" customHeight="1">
      <c r="A8" s="146"/>
      <c r="B8" s="111" t="s">
        <v>96</v>
      </c>
      <c r="C8" s="107"/>
      <c r="D8" s="145"/>
      <c r="E8" s="136">
        <v>1</v>
      </c>
      <c r="F8" s="150">
        <v>28.45</v>
      </c>
      <c r="G8" s="142">
        <v>28.45</v>
      </c>
      <c r="H8" s="142">
        <v>28.45</v>
      </c>
      <c r="I8" s="138" t="s">
        <v>186</v>
      </c>
      <c r="J8" s="149"/>
    </row>
    <row r="9" spans="1:10" ht="15">
      <c r="A9" s="146"/>
      <c r="B9" s="111" t="s">
        <v>99</v>
      </c>
      <c r="C9" s="107"/>
      <c r="D9" s="145"/>
      <c r="E9" s="136">
        <v>2</v>
      </c>
      <c r="F9" s="150">
        <v>28.31</v>
      </c>
      <c r="G9" s="142">
        <v>27.58</v>
      </c>
      <c r="H9" s="142">
        <v>27.58</v>
      </c>
      <c r="I9" s="142">
        <v>0</v>
      </c>
      <c r="J9" s="149"/>
    </row>
    <row r="10" spans="1:10" ht="15">
      <c r="A10" s="146"/>
      <c r="B10" s="111" t="s">
        <v>98</v>
      </c>
      <c r="C10" s="107"/>
      <c r="D10" s="145"/>
      <c r="E10" s="136">
        <v>1</v>
      </c>
      <c r="F10" s="150">
        <v>26.36</v>
      </c>
      <c r="G10" s="142">
        <v>26.36</v>
      </c>
      <c r="H10" s="142">
        <v>26.36</v>
      </c>
      <c r="I10" s="142">
        <v>0</v>
      </c>
      <c r="J10" s="149"/>
    </row>
    <row r="11" spans="1:10" ht="15">
      <c r="A11" s="146"/>
      <c r="B11" s="111" t="s">
        <v>133</v>
      </c>
      <c r="C11" s="107"/>
      <c r="D11" s="145"/>
      <c r="E11" s="136">
        <v>3</v>
      </c>
      <c r="F11" s="138">
        <v>26.23</v>
      </c>
      <c r="G11" s="138" t="s">
        <v>170</v>
      </c>
      <c r="H11" s="138" t="s">
        <v>170</v>
      </c>
      <c r="I11" s="142">
        <v>0</v>
      </c>
      <c r="J11" s="149"/>
    </row>
    <row r="12" spans="1:10" ht="15">
      <c r="A12" s="146"/>
      <c r="B12" s="111" t="s">
        <v>156</v>
      </c>
      <c r="C12" s="107"/>
      <c r="D12" s="145"/>
      <c r="E12" s="136">
        <v>1</v>
      </c>
      <c r="F12" s="138">
        <v>25.59</v>
      </c>
      <c r="G12" s="138">
        <v>25.59</v>
      </c>
      <c r="H12" s="138">
        <v>25.59</v>
      </c>
      <c r="I12" s="142">
        <v>0</v>
      </c>
      <c r="J12" s="149"/>
    </row>
    <row r="13" spans="1:10" ht="16.5" customHeight="1">
      <c r="A13" s="146"/>
      <c r="B13" s="144" t="s">
        <v>183</v>
      </c>
      <c r="C13" s="107"/>
      <c r="D13" s="145"/>
      <c r="E13" s="136">
        <v>3</v>
      </c>
      <c r="F13" s="138">
        <v>26.57</v>
      </c>
      <c r="G13" s="138">
        <v>25.51</v>
      </c>
      <c r="H13" s="138">
        <v>25.51</v>
      </c>
      <c r="I13" s="142">
        <v>0</v>
      </c>
      <c r="J13" s="149"/>
    </row>
    <row r="14" spans="1:10" ht="15">
      <c r="A14" s="146"/>
      <c r="B14" s="111" t="s">
        <v>100</v>
      </c>
      <c r="C14" s="107"/>
      <c r="D14" s="145"/>
      <c r="E14" s="136">
        <v>2</v>
      </c>
      <c r="F14" s="150">
        <v>26.06</v>
      </c>
      <c r="G14" s="142">
        <v>25.29</v>
      </c>
      <c r="H14" s="142">
        <v>25.29</v>
      </c>
      <c r="I14" s="142">
        <v>0.22</v>
      </c>
      <c r="J14" s="149"/>
    </row>
    <row r="15" spans="1:10" ht="15">
      <c r="A15" s="146"/>
      <c r="B15" s="111" t="s">
        <v>116</v>
      </c>
      <c r="C15" s="107"/>
      <c r="D15" s="145"/>
      <c r="E15" s="136">
        <v>2</v>
      </c>
      <c r="F15" s="150">
        <v>25.55</v>
      </c>
      <c r="G15" s="142">
        <v>25.13</v>
      </c>
      <c r="H15" s="142">
        <v>25.13</v>
      </c>
      <c r="I15" s="142">
        <v>0.38</v>
      </c>
      <c r="J15" s="149"/>
    </row>
    <row r="16" spans="1:10" ht="15">
      <c r="A16" s="146"/>
      <c r="B16" s="111" t="s">
        <v>171</v>
      </c>
      <c r="C16" s="107"/>
      <c r="D16" s="145"/>
      <c r="E16" s="136">
        <v>1</v>
      </c>
      <c r="F16" s="150">
        <v>25.12</v>
      </c>
      <c r="G16" s="142">
        <v>26.12</v>
      </c>
      <c r="H16" s="142">
        <v>25.12</v>
      </c>
      <c r="I16" s="142">
        <v>0.38</v>
      </c>
      <c r="J16" s="149"/>
    </row>
    <row r="17" spans="1:10" ht="15">
      <c r="A17" s="146"/>
      <c r="B17" s="111" t="s">
        <v>0</v>
      </c>
      <c r="C17" s="107"/>
      <c r="D17" s="145"/>
      <c r="E17" s="136">
        <v>8</v>
      </c>
      <c r="F17" s="150">
        <v>25.48</v>
      </c>
      <c r="G17" s="142">
        <v>24.59</v>
      </c>
      <c r="H17" s="142">
        <v>24.59</v>
      </c>
      <c r="I17" s="142">
        <v>0.52</v>
      </c>
      <c r="J17" s="149"/>
    </row>
    <row r="18" spans="1:10" ht="15">
      <c r="A18" s="146"/>
      <c r="B18" s="111" t="s">
        <v>172</v>
      </c>
      <c r="C18" s="107"/>
      <c r="D18" s="145"/>
      <c r="E18" s="136">
        <v>1</v>
      </c>
      <c r="F18" s="150">
        <v>24.46</v>
      </c>
      <c r="G18" s="142">
        <v>24.46</v>
      </c>
      <c r="H18" s="142">
        <v>24.46</v>
      </c>
      <c r="I18" s="142">
        <v>1.05</v>
      </c>
      <c r="J18" s="149"/>
    </row>
    <row r="19" spans="1:10" ht="15">
      <c r="A19" s="146"/>
      <c r="B19" s="111" t="s">
        <v>97</v>
      </c>
      <c r="C19" s="107"/>
      <c r="D19" s="145"/>
      <c r="E19" s="136">
        <v>2</v>
      </c>
      <c r="F19" s="150">
        <v>25.3</v>
      </c>
      <c r="G19" s="142">
        <v>24.4</v>
      </c>
      <c r="H19" s="142">
        <v>24.4</v>
      </c>
      <c r="I19" s="142">
        <v>1.11</v>
      </c>
      <c r="J19" s="149"/>
    </row>
    <row r="20" spans="1:10" ht="15">
      <c r="A20" s="146"/>
      <c r="B20" s="111" t="s">
        <v>173</v>
      </c>
      <c r="C20" s="107"/>
      <c r="D20" s="145"/>
      <c r="E20" s="136">
        <v>1</v>
      </c>
      <c r="F20" s="150">
        <v>24.24</v>
      </c>
      <c r="G20" s="142">
        <v>24.24</v>
      </c>
      <c r="H20" s="142">
        <v>24.24</v>
      </c>
      <c r="I20" s="142">
        <v>1.27</v>
      </c>
      <c r="J20" s="149"/>
    </row>
    <row r="21" spans="1:10" ht="15">
      <c r="A21" s="146"/>
      <c r="B21" s="111" t="s">
        <v>2</v>
      </c>
      <c r="C21" s="107"/>
      <c r="D21" s="145"/>
      <c r="E21" s="136">
        <v>2</v>
      </c>
      <c r="F21" s="150">
        <v>25.2</v>
      </c>
      <c r="G21" s="142">
        <v>24.2</v>
      </c>
      <c r="H21" s="142">
        <v>24.2</v>
      </c>
      <c r="I21" s="142">
        <v>1.31</v>
      </c>
      <c r="J21" s="149"/>
    </row>
    <row r="22" spans="1:10" ht="15">
      <c r="A22" s="146"/>
      <c r="B22" s="111" t="s">
        <v>7</v>
      </c>
      <c r="C22" s="107"/>
      <c r="D22" s="145"/>
      <c r="E22" s="136">
        <v>1</v>
      </c>
      <c r="F22" s="150">
        <v>23.44</v>
      </c>
      <c r="G22" s="142">
        <v>23.44</v>
      </c>
      <c r="H22" s="142">
        <v>23.44</v>
      </c>
      <c r="I22" s="142">
        <v>2.07</v>
      </c>
      <c r="J22" s="149"/>
    </row>
    <row r="23" spans="1:10" ht="15">
      <c r="A23" s="146"/>
      <c r="B23" s="111" t="s">
        <v>4</v>
      </c>
      <c r="C23" s="107"/>
      <c r="D23" s="145"/>
      <c r="E23" s="136">
        <v>1</v>
      </c>
      <c r="F23" s="150">
        <v>23.43</v>
      </c>
      <c r="G23" s="142">
        <v>23.43</v>
      </c>
      <c r="H23" s="142">
        <v>23.43</v>
      </c>
      <c r="I23" s="142">
        <v>2.07</v>
      </c>
      <c r="J23" s="149"/>
    </row>
    <row r="24" spans="1:10" ht="15">
      <c r="A24" s="146"/>
      <c r="B24" s="111" t="s">
        <v>153</v>
      </c>
      <c r="C24" s="107"/>
      <c r="D24" s="145"/>
      <c r="E24" s="136">
        <v>2</v>
      </c>
      <c r="F24" s="150">
        <v>24.4</v>
      </c>
      <c r="G24" s="142">
        <v>23.42</v>
      </c>
      <c r="H24" s="142">
        <v>23.42</v>
      </c>
      <c r="I24" s="142">
        <v>2.07</v>
      </c>
      <c r="J24" s="149"/>
    </row>
    <row r="25" spans="1:10" ht="15">
      <c r="A25" s="146"/>
      <c r="B25" s="111" t="s">
        <v>9</v>
      </c>
      <c r="C25" s="107"/>
      <c r="D25" s="145"/>
      <c r="E25" s="136">
        <v>0</v>
      </c>
      <c r="F25" s="150">
        <v>0</v>
      </c>
      <c r="G25" s="142">
        <v>0</v>
      </c>
      <c r="H25" s="142">
        <v>23.35</v>
      </c>
      <c r="I25" s="142">
        <v>2.18</v>
      </c>
      <c r="J25" s="149"/>
    </row>
    <row r="26" spans="1:10" ht="15">
      <c r="A26" s="146"/>
      <c r="B26" s="111" t="s">
        <v>5</v>
      </c>
      <c r="C26" s="107">
        <v>6</v>
      </c>
      <c r="D26" s="145">
        <v>0.016435185185185188</v>
      </c>
      <c r="E26" s="136">
        <v>11</v>
      </c>
      <c r="F26" s="150">
        <v>23.33</v>
      </c>
      <c r="G26" s="142">
        <v>22.55</v>
      </c>
      <c r="H26" s="142">
        <v>23.33</v>
      </c>
      <c r="I26" s="142">
        <v>2.18</v>
      </c>
      <c r="J26" s="149"/>
    </row>
    <row r="27" spans="1:10" ht="15">
      <c r="A27" s="146"/>
      <c r="B27" s="111" t="s">
        <v>174</v>
      </c>
      <c r="C27" s="107"/>
      <c r="D27" s="145"/>
      <c r="E27" s="136">
        <v>1</v>
      </c>
      <c r="F27" s="150">
        <v>23.32</v>
      </c>
      <c r="G27" s="142">
        <v>23.32</v>
      </c>
      <c r="H27" s="142">
        <v>23.32</v>
      </c>
      <c r="I27" s="142">
        <v>2.18</v>
      </c>
      <c r="J27" s="149"/>
    </row>
    <row r="28" spans="1:10" ht="15">
      <c r="A28" s="146"/>
      <c r="B28" s="111" t="s">
        <v>6</v>
      </c>
      <c r="C28" s="107"/>
      <c r="D28" s="145"/>
      <c r="E28" s="136">
        <v>0</v>
      </c>
      <c r="F28" s="150">
        <v>23.26</v>
      </c>
      <c r="G28" s="142">
        <v>23.26</v>
      </c>
      <c r="H28" s="142">
        <v>23.26</v>
      </c>
      <c r="I28" s="142">
        <v>2.25</v>
      </c>
      <c r="J28" s="149"/>
    </row>
    <row r="29" spans="1:10" ht="15">
      <c r="A29" s="146"/>
      <c r="B29" s="111" t="s">
        <v>101</v>
      </c>
      <c r="C29" s="107"/>
      <c r="D29" s="145"/>
      <c r="E29" s="136">
        <v>1</v>
      </c>
      <c r="F29" s="150">
        <v>23.21</v>
      </c>
      <c r="G29" s="142">
        <v>23.21</v>
      </c>
      <c r="H29" s="142">
        <v>23.21</v>
      </c>
      <c r="I29" s="142">
        <v>2.3</v>
      </c>
      <c r="J29" s="149"/>
    </row>
    <row r="30" spans="1:10" ht="15">
      <c r="A30" s="146"/>
      <c r="B30" s="111" t="s">
        <v>108</v>
      </c>
      <c r="C30" s="107"/>
      <c r="D30" s="145"/>
      <c r="E30" s="136">
        <v>7</v>
      </c>
      <c r="F30" s="150">
        <v>23.1</v>
      </c>
      <c r="G30" s="142">
        <v>22.38</v>
      </c>
      <c r="H30" s="142">
        <v>23.1</v>
      </c>
      <c r="I30" s="142">
        <v>2.41</v>
      </c>
      <c r="J30" s="149"/>
    </row>
    <row r="31" spans="1:10" ht="15">
      <c r="A31" s="146"/>
      <c r="B31" s="111" t="s">
        <v>112</v>
      </c>
      <c r="C31" s="107"/>
      <c r="D31" s="145"/>
      <c r="E31" s="136">
        <v>1</v>
      </c>
      <c r="F31" s="150">
        <v>23.04</v>
      </c>
      <c r="G31" s="142">
        <v>23.04</v>
      </c>
      <c r="H31" s="142">
        <v>23.04</v>
      </c>
      <c r="I31" s="142">
        <v>2.47</v>
      </c>
      <c r="J31" s="149"/>
    </row>
    <row r="32" spans="1:10" ht="15">
      <c r="A32" s="146"/>
      <c r="B32" s="111" t="s">
        <v>135</v>
      </c>
      <c r="C32" s="107"/>
      <c r="D32" s="145"/>
      <c r="E32" s="136">
        <v>2</v>
      </c>
      <c r="F32" s="150">
        <v>23.21</v>
      </c>
      <c r="G32" s="142">
        <v>23</v>
      </c>
      <c r="H32" s="142">
        <v>23</v>
      </c>
      <c r="I32" s="142">
        <v>2.51</v>
      </c>
      <c r="J32" s="149"/>
    </row>
    <row r="33" spans="1:10" ht="15">
      <c r="A33" s="146"/>
      <c r="B33" s="111" t="s">
        <v>189</v>
      </c>
      <c r="C33" s="107"/>
      <c r="D33" s="145"/>
      <c r="E33" s="136">
        <v>1</v>
      </c>
      <c r="F33" s="150">
        <v>22.55</v>
      </c>
      <c r="G33" s="142">
        <v>22.55</v>
      </c>
      <c r="H33" s="142">
        <v>22.55</v>
      </c>
      <c r="I33" s="142">
        <v>2.56</v>
      </c>
      <c r="J33" s="149"/>
    </row>
    <row r="34" spans="1:10" ht="15">
      <c r="A34" s="146"/>
      <c r="B34" s="111" t="s">
        <v>38</v>
      </c>
      <c r="C34" s="107"/>
      <c r="D34" s="145"/>
      <c r="E34" s="136">
        <v>2</v>
      </c>
      <c r="F34" s="150">
        <v>22.56</v>
      </c>
      <c r="G34" s="142">
        <v>22.55</v>
      </c>
      <c r="H34" s="142">
        <v>22.55</v>
      </c>
      <c r="I34" s="142">
        <v>2.56</v>
      </c>
      <c r="J34" s="149"/>
    </row>
    <row r="35" spans="1:10" ht="15">
      <c r="A35" s="146"/>
      <c r="B35" s="111" t="s">
        <v>8</v>
      </c>
      <c r="C35" s="107"/>
      <c r="D35" s="145"/>
      <c r="E35" s="136">
        <v>2</v>
      </c>
      <c r="F35" s="150">
        <v>23.1</v>
      </c>
      <c r="G35" s="142">
        <v>22.52</v>
      </c>
      <c r="H35" s="142">
        <v>22.52</v>
      </c>
      <c r="I35" s="142">
        <v>3</v>
      </c>
      <c r="J35" s="149"/>
    </row>
    <row r="36" spans="1:10" ht="15">
      <c r="A36" s="146"/>
      <c r="B36" s="111" t="s">
        <v>152</v>
      </c>
      <c r="C36" s="107"/>
      <c r="D36" s="145"/>
      <c r="E36" s="136">
        <v>4</v>
      </c>
      <c r="F36" s="150">
        <v>23.49</v>
      </c>
      <c r="G36" s="142">
        <v>22.51</v>
      </c>
      <c r="H36" s="142">
        <v>22.51</v>
      </c>
      <c r="I36" s="142">
        <v>3</v>
      </c>
      <c r="J36" s="149"/>
    </row>
    <row r="37" spans="1:10" ht="15">
      <c r="A37" s="146"/>
      <c r="B37" s="111" t="s">
        <v>102</v>
      </c>
      <c r="C37" s="107">
        <v>10</v>
      </c>
      <c r="D37" s="145">
        <v>0.01667824074074074</v>
      </c>
      <c r="E37" s="136">
        <v>5</v>
      </c>
      <c r="F37" s="150">
        <v>23.16</v>
      </c>
      <c r="G37" s="142">
        <v>22.46</v>
      </c>
      <c r="H37" s="142">
        <v>22.46</v>
      </c>
      <c r="I37" s="142">
        <v>3.05</v>
      </c>
      <c r="J37" s="149"/>
    </row>
    <row r="38" spans="1:10" ht="15">
      <c r="A38" s="146"/>
      <c r="B38" s="111" t="s">
        <v>90</v>
      </c>
      <c r="C38" s="107"/>
      <c r="D38" s="145"/>
      <c r="E38" s="136">
        <v>0</v>
      </c>
      <c r="F38" s="150">
        <v>22.46</v>
      </c>
      <c r="G38" s="142">
        <v>22.46</v>
      </c>
      <c r="H38" s="142">
        <v>22.46</v>
      </c>
      <c r="I38" s="142">
        <v>3.05</v>
      </c>
      <c r="J38" s="149"/>
    </row>
    <row r="39" spans="1:10" ht="15">
      <c r="A39" s="146"/>
      <c r="B39" s="111" t="s">
        <v>71</v>
      </c>
      <c r="C39" s="107"/>
      <c r="D39" s="145"/>
      <c r="E39" s="136">
        <v>2</v>
      </c>
      <c r="F39" s="150">
        <v>23.5</v>
      </c>
      <c r="G39" s="142">
        <v>22.44</v>
      </c>
      <c r="H39" s="142">
        <v>22.44</v>
      </c>
      <c r="I39" s="142">
        <v>3.05</v>
      </c>
      <c r="J39" s="149"/>
    </row>
    <row r="40" spans="1:10" ht="15">
      <c r="A40" s="146"/>
      <c r="B40" s="111" t="s">
        <v>39</v>
      </c>
      <c r="C40" s="107"/>
      <c r="D40" s="145"/>
      <c r="E40" s="136">
        <v>7</v>
      </c>
      <c r="F40" s="150">
        <v>22.38</v>
      </c>
      <c r="G40" s="142">
        <v>21.35</v>
      </c>
      <c r="H40" s="142">
        <v>22.38</v>
      </c>
      <c r="I40" s="142">
        <v>3.13</v>
      </c>
      <c r="J40" s="149"/>
    </row>
    <row r="41" spans="1:10" ht="15">
      <c r="A41" s="146"/>
      <c r="B41" s="111" t="s">
        <v>142</v>
      </c>
      <c r="C41" s="107"/>
      <c r="D41" s="145"/>
      <c r="E41" s="136">
        <v>3</v>
      </c>
      <c r="F41" s="150">
        <v>22.55</v>
      </c>
      <c r="G41" s="142">
        <v>22.34</v>
      </c>
      <c r="H41" s="142">
        <v>22.34</v>
      </c>
      <c r="I41" s="142">
        <v>3.17</v>
      </c>
      <c r="J41" s="149"/>
    </row>
    <row r="42" spans="1:10" ht="15">
      <c r="A42" s="146"/>
      <c r="B42" s="111" t="s">
        <v>3</v>
      </c>
      <c r="C42" s="107"/>
      <c r="D42" s="145"/>
      <c r="E42" s="136">
        <v>1</v>
      </c>
      <c r="F42" s="150">
        <v>22.33</v>
      </c>
      <c r="G42" s="142">
        <v>22.33</v>
      </c>
      <c r="H42" s="142">
        <v>22.33</v>
      </c>
      <c r="I42" s="142">
        <v>3.17</v>
      </c>
      <c r="J42" s="149"/>
    </row>
    <row r="43" spans="1:10" ht="15">
      <c r="A43" s="146"/>
      <c r="B43" s="111" t="s">
        <v>126</v>
      </c>
      <c r="C43" s="107"/>
      <c r="D43" s="145"/>
      <c r="E43" s="136">
        <v>4</v>
      </c>
      <c r="F43" s="150">
        <v>23</v>
      </c>
      <c r="G43" s="142">
        <v>22.31</v>
      </c>
      <c r="H43" s="142">
        <v>22.31</v>
      </c>
      <c r="I43" s="142">
        <v>3.2</v>
      </c>
      <c r="J43" s="149"/>
    </row>
    <row r="44" spans="1:10" ht="15">
      <c r="A44" s="146"/>
      <c r="B44" s="111" t="s">
        <v>127</v>
      </c>
      <c r="C44" s="107"/>
      <c r="D44" s="145"/>
      <c r="E44" s="136">
        <v>4</v>
      </c>
      <c r="F44" s="150">
        <v>22.56</v>
      </c>
      <c r="G44" s="142">
        <v>22.3</v>
      </c>
      <c r="H44" s="142">
        <v>22.3</v>
      </c>
      <c r="I44" s="142">
        <v>3.2</v>
      </c>
      <c r="J44" s="149"/>
    </row>
    <row r="45" spans="1:10" ht="15">
      <c r="A45" s="146"/>
      <c r="B45" s="111" t="s">
        <v>10</v>
      </c>
      <c r="C45" s="107"/>
      <c r="D45" s="145"/>
      <c r="E45" s="136">
        <v>9</v>
      </c>
      <c r="F45" s="150">
        <v>23.39</v>
      </c>
      <c r="G45" s="142">
        <v>22.29</v>
      </c>
      <c r="H45" s="142">
        <v>22.29</v>
      </c>
      <c r="I45" s="142">
        <v>3.2</v>
      </c>
      <c r="J45" s="149"/>
    </row>
    <row r="46" spans="1:10" ht="15">
      <c r="A46" s="146"/>
      <c r="B46" s="111" t="s">
        <v>141</v>
      </c>
      <c r="C46" s="107"/>
      <c r="D46" s="145"/>
      <c r="E46" s="136">
        <v>3</v>
      </c>
      <c r="F46" s="150">
        <v>22.49</v>
      </c>
      <c r="G46" s="142">
        <v>22.29</v>
      </c>
      <c r="H46" s="142">
        <v>22.29</v>
      </c>
      <c r="I46" s="142">
        <v>3.2</v>
      </c>
      <c r="J46" s="149"/>
    </row>
    <row r="47" spans="1:10" ht="15">
      <c r="A47" s="146"/>
      <c r="B47" s="111" t="s">
        <v>42</v>
      </c>
      <c r="C47" s="107"/>
      <c r="D47" s="145"/>
      <c r="E47" s="136">
        <v>0</v>
      </c>
      <c r="F47" s="150">
        <v>0</v>
      </c>
      <c r="G47" s="142">
        <v>0</v>
      </c>
      <c r="H47" s="142">
        <v>22.28</v>
      </c>
      <c r="I47" s="142">
        <v>3.2</v>
      </c>
      <c r="J47" s="149"/>
    </row>
    <row r="48" spans="1:10" ht="15">
      <c r="A48" s="146"/>
      <c r="B48" s="111" t="s">
        <v>40</v>
      </c>
      <c r="C48" s="107"/>
      <c r="D48" s="145"/>
      <c r="E48" s="136">
        <v>1</v>
      </c>
      <c r="F48" s="150">
        <v>22.26</v>
      </c>
      <c r="G48" s="142">
        <v>22.26</v>
      </c>
      <c r="H48" s="142">
        <v>22.26</v>
      </c>
      <c r="I48" s="142">
        <v>3.25</v>
      </c>
      <c r="J48" s="149"/>
    </row>
    <row r="49" spans="1:10" ht="15">
      <c r="A49" s="146"/>
      <c r="B49" s="111" t="s">
        <v>37</v>
      </c>
      <c r="C49" s="107"/>
      <c r="D49" s="145"/>
      <c r="E49" s="136">
        <v>0</v>
      </c>
      <c r="F49" s="150">
        <v>0</v>
      </c>
      <c r="G49" s="142">
        <v>22.23</v>
      </c>
      <c r="H49" s="142">
        <v>22.23</v>
      </c>
      <c r="I49" s="142">
        <v>3.28</v>
      </c>
      <c r="J49" s="149"/>
    </row>
    <row r="50" spans="1:10" ht="15">
      <c r="A50" s="146"/>
      <c r="B50" s="111" t="s">
        <v>59</v>
      </c>
      <c r="C50" s="107"/>
      <c r="D50" s="145"/>
      <c r="E50" s="136">
        <v>2</v>
      </c>
      <c r="F50" s="150">
        <v>22.45</v>
      </c>
      <c r="G50" s="142">
        <v>22.13</v>
      </c>
      <c r="H50" s="142">
        <v>22.13</v>
      </c>
      <c r="I50" s="142">
        <v>3.38</v>
      </c>
      <c r="J50" s="149"/>
    </row>
    <row r="51" spans="1:10" ht="15">
      <c r="A51" s="146"/>
      <c r="B51" s="111" t="s">
        <v>13</v>
      </c>
      <c r="C51" s="107">
        <v>5</v>
      </c>
      <c r="D51" s="145">
        <v>0.015462962962962963</v>
      </c>
      <c r="E51" s="136">
        <v>10</v>
      </c>
      <c r="F51" s="150">
        <v>22.13</v>
      </c>
      <c r="G51" s="142">
        <v>21.33</v>
      </c>
      <c r="H51" s="142">
        <v>22.13</v>
      </c>
      <c r="I51" s="142">
        <v>3.38</v>
      </c>
      <c r="J51" s="149"/>
    </row>
    <row r="52" spans="1:10" ht="15">
      <c r="A52" s="146"/>
      <c r="B52" s="111" t="s">
        <v>215</v>
      </c>
      <c r="C52" s="107">
        <v>11</v>
      </c>
      <c r="D52" s="145">
        <v>0.015416666666666667</v>
      </c>
      <c r="E52" s="136">
        <v>1</v>
      </c>
      <c r="F52" s="150">
        <v>22.12</v>
      </c>
      <c r="G52" s="142">
        <v>22.12</v>
      </c>
      <c r="H52" s="142">
        <v>22.12</v>
      </c>
      <c r="I52" s="142">
        <v>3.38</v>
      </c>
      <c r="J52" s="149"/>
    </row>
    <row r="53" spans="1:10" ht="15">
      <c r="A53" s="146"/>
      <c r="B53" s="111" t="s">
        <v>15</v>
      </c>
      <c r="C53" s="107"/>
      <c r="D53" s="145"/>
      <c r="E53" s="136">
        <v>1</v>
      </c>
      <c r="F53" s="150">
        <v>22.06</v>
      </c>
      <c r="G53" s="142">
        <v>22.06</v>
      </c>
      <c r="H53" s="142">
        <v>22.06</v>
      </c>
      <c r="I53" s="142">
        <v>3.45</v>
      </c>
      <c r="J53" s="149"/>
    </row>
    <row r="54" spans="1:10" ht="15">
      <c r="A54" s="146"/>
      <c r="B54" s="111" t="s">
        <v>136</v>
      </c>
      <c r="C54" s="107"/>
      <c r="D54" s="145"/>
      <c r="E54" s="136">
        <v>3</v>
      </c>
      <c r="F54" s="150">
        <v>22.3</v>
      </c>
      <c r="G54" s="142">
        <v>22.04</v>
      </c>
      <c r="H54" s="142">
        <v>22.04</v>
      </c>
      <c r="I54" s="142">
        <v>3.45</v>
      </c>
      <c r="J54" s="149"/>
    </row>
    <row r="55" spans="1:10" ht="15">
      <c r="A55" s="146"/>
      <c r="B55" s="111" t="s">
        <v>12</v>
      </c>
      <c r="C55" s="107"/>
      <c r="D55" s="145"/>
      <c r="E55" s="136">
        <v>6</v>
      </c>
      <c r="F55" s="150">
        <v>21.59</v>
      </c>
      <c r="G55" s="142">
        <v>21.1</v>
      </c>
      <c r="H55" s="142">
        <v>21.59</v>
      </c>
      <c r="I55" s="142">
        <v>3.52</v>
      </c>
      <c r="J55" s="149"/>
    </row>
    <row r="56" spans="1:10" ht="15">
      <c r="A56" s="146"/>
      <c r="B56" s="111" t="s">
        <v>194</v>
      </c>
      <c r="C56" s="107"/>
      <c r="D56" s="145"/>
      <c r="E56" s="136">
        <v>1</v>
      </c>
      <c r="F56" s="150">
        <v>21.57</v>
      </c>
      <c r="G56" s="142">
        <v>21.57</v>
      </c>
      <c r="H56" s="142">
        <v>21.57</v>
      </c>
      <c r="I56" s="142">
        <v>3.52</v>
      </c>
      <c r="J56" s="149"/>
    </row>
    <row r="57" spans="1:10" ht="15">
      <c r="A57" s="146"/>
      <c r="B57" s="111" t="s">
        <v>86</v>
      </c>
      <c r="C57" s="107"/>
      <c r="D57" s="145"/>
      <c r="E57" s="136">
        <v>1</v>
      </c>
      <c r="F57" s="150">
        <v>21.54</v>
      </c>
      <c r="G57" s="142">
        <v>21.54</v>
      </c>
      <c r="H57" s="142">
        <v>21.54</v>
      </c>
      <c r="I57" s="142">
        <v>3.57</v>
      </c>
      <c r="J57" s="149"/>
    </row>
    <row r="58" spans="1:10" ht="15">
      <c r="A58" s="146"/>
      <c r="B58" s="111" t="s">
        <v>151</v>
      </c>
      <c r="C58" s="107"/>
      <c r="D58" s="145"/>
      <c r="E58" s="136">
        <v>1</v>
      </c>
      <c r="F58" s="150">
        <v>21.48</v>
      </c>
      <c r="G58" s="142">
        <v>21.48</v>
      </c>
      <c r="H58" s="142">
        <v>21.48</v>
      </c>
      <c r="I58" s="142">
        <v>4.03</v>
      </c>
      <c r="J58" s="149"/>
    </row>
    <row r="59" spans="1:10" ht="15">
      <c r="A59" s="146"/>
      <c r="B59" s="111" t="s">
        <v>205</v>
      </c>
      <c r="C59" s="107"/>
      <c r="D59" s="145"/>
      <c r="E59" s="136">
        <v>1</v>
      </c>
      <c r="F59" s="150">
        <v>21.33</v>
      </c>
      <c r="G59" s="142">
        <v>21.33</v>
      </c>
      <c r="H59" s="142">
        <v>21.33</v>
      </c>
      <c r="I59" s="142">
        <v>4.18</v>
      </c>
      <c r="J59" s="149"/>
    </row>
    <row r="60" spans="1:10" ht="15">
      <c r="A60" s="146"/>
      <c r="B60" s="111" t="s">
        <v>14</v>
      </c>
      <c r="C60" s="107"/>
      <c r="D60" s="145"/>
      <c r="E60" s="136">
        <v>1</v>
      </c>
      <c r="F60" s="150">
        <v>21.33</v>
      </c>
      <c r="G60" s="142">
        <v>21.33</v>
      </c>
      <c r="H60" s="142">
        <v>21.33</v>
      </c>
      <c r="I60" s="142">
        <v>4.18</v>
      </c>
      <c r="J60" s="149"/>
    </row>
    <row r="61" spans="1:10" ht="15">
      <c r="A61" s="146"/>
      <c r="B61" s="111" t="s">
        <v>150</v>
      </c>
      <c r="C61" s="107"/>
      <c r="D61" s="145"/>
      <c r="E61" s="136">
        <v>3</v>
      </c>
      <c r="F61" s="150">
        <v>21.32</v>
      </c>
      <c r="G61" s="142">
        <v>21.27</v>
      </c>
      <c r="H61" s="142">
        <v>21.27</v>
      </c>
      <c r="I61" s="142">
        <v>4.24</v>
      </c>
      <c r="J61" s="149"/>
    </row>
    <row r="62" spans="1:10" ht="15">
      <c r="A62" s="146"/>
      <c r="B62" s="111" t="s">
        <v>175</v>
      </c>
      <c r="C62" s="107"/>
      <c r="D62" s="145"/>
      <c r="E62" s="136">
        <v>1</v>
      </c>
      <c r="F62" s="150">
        <v>21.24</v>
      </c>
      <c r="G62" s="142">
        <v>21.24</v>
      </c>
      <c r="H62" s="142">
        <v>21.24</v>
      </c>
      <c r="I62" s="142">
        <v>4.27</v>
      </c>
      <c r="J62" s="149"/>
    </row>
    <row r="63" spans="1:10" ht="15">
      <c r="A63" s="146"/>
      <c r="B63" s="111" t="s">
        <v>70</v>
      </c>
      <c r="C63" s="107"/>
      <c r="D63" s="145"/>
      <c r="E63" s="136">
        <v>0</v>
      </c>
      <c r="F63" s="150">
        <v>21.19</v>
      </c>
      <c r="G63" s="142">
        <v>21.19</v>
      </c>
      <c r="H63" s="142">
        <v>21.19</v>
      </c>
      <c r="I63" s="142">
        <v>4.32</v>
      </c>
      <c r="J63" s="149"/>
    </row>
    <row r="64" spans="1:10" ht="15">
      <c r="A64" s="146"/>
      <c r="B64" s="111" t="s">
        <v>75</v>
      </c>
      <c r="C64" s="107"/>
      <c r="D64" s="145"/>
      <c r="E64" s="136">
        <v>5</v>
      </c>
      <c r="F64" s="150">
        <v>21.35</v>
      </c>
      <c r="G64" s="142">
        <v>21.16</v>
      </c>
      <c r="H64" s="142">
        <v>21.16</v>
      </c>
      <c r="I64" s="142">
        <v>4.35</v>
      </c>
      <c r="J64" s="149"/>
    </row>
    <row r="65" spans="1:10" ht="15">
      <c r="A65" s="146"/>
      <c r="B65" s="111" t="s">
        <v>216</v>
      </c>
      <c r="C65" s="107"/>
      <c r="D65" s="145"/>
      <c r="E65" s="151">
        <v>0</v>
      </c>
      <c r="F65" s="150">
        <v>21.12</v>
      </c>
      <c r="G65" s="142">
        <v>21.12</v>
      </c>
      <c r="H65" s="142">
        <v>21.12</v>
      </c>
      <c r="I65" s="142">
        <v>4.39</v>
      </c>
      <c r="J65" s="149"/>
    </row>
    <row r="66" spans="1:10" ht="15">
      <c r="A66" s="146"/>
      <c r="B66" s="111" t="s">
        <v>176</v>
      </c>
      <c r="C66" s="107"/>
      <c r="D66" s="145"/>
      <c r="E66" s="136">
        <v>1</v>
      </c>
      <c r="F66" s="150">
        <v>21.03</v>
      </c>
      <c r="G66" s="142">
        <v>21.03</v>
      </c>
      <c r="H66" s="142">
        <v>21.03</v>
      </c>
      <c r="I66" s="142">
        <v>4.48</v>
      </c>
      <c r="J66" s="149"/>
    </row>
    <row r="67" spans="1:10" ht="15">
      <c r="A67" s="146"/>
      <c r="B67" s="111" t="s">
        <v>43</v>
      </c>
      <c r="C67" s="107"/>
      <c r="D67" s="145"/>
      <c r="E67" s="151">
        <v>2</v>
      </c>
      <c r="F67" s="150">
        <v>21.04</v>
      </c>
      <c r="G67" s="142">
        <v>20.59</v>
      </c>
      <c r="H67" s="142">
        <v>20.59</v>
      </c>
      <c r="I67" s="142">
        <v>4.52</v>
      </c>
      <c r="J67" s="149"/>
    </row>
    <row r="68" spans="1:10" ht="15">
      <c r="A68" s="146"/>
      <c r="B68" s="111" t="s">
        <v>134</v>
      </c>
      <c r="C68" s="107"/>
      <c r="D68" s="145"/>
      <c r="E68" s="136">
        <v>5</v>
      </c>
      <c r="F68" s="150">
        <v>22.03</v>
      </c>
      <c r="G68" s="142">
        <v>20.57</v>
      </c>
      <c r="H68" s="142">
        <v>20.57</v>
      </c>
      <c r="I68" s="142">
        <v>4.54</v>
      </c>
      <c r="J68" s="149"/>
    </row>
    <row r="69" spans="1:10" ht="15">
      <c r="A69" s="146"/>
      <c r="B69" s="111" t="s">
        <v>128</v>
      </c>
      <c r="C69" s="107"/>
      <c r="D69" s="145"/>
      <c r="E69" s="136">
        <v>5</v>
      </c>
      <c r="F69" s="150">
        <v>21.39</v>
      </c>
      <c r="G69" s="142">
        <v>20.55</v>
      </c>
      <c r="H69" s="142">
        <v>20.55</v>
      </c>
      <c r="I69" s="142">
        <v>4.56</v>
      </c>
      <c r="J69" s="149"/>
    </row>
    <row r="70" spans="1:10" ht="15">
      <c r="A70" s="146"/>
      <c r="B70" s="111" t="s">
        <v>144</v>
      </c>
      <c r="C70" s="107"/>
      <c r="D70" s="145"/>
      <c r="E70" s="136">
        <v>1</v>
      </c>
      <c r="F70" s="150">
        <v>20.48</v>
      </c>
      <c r="G70" s="142">
        <v>20.48</v>
      </c>
      <c r="H70" s="142">
        <v>20.48</v>
      </c>
      <c r="I70" s="142">
        <v>5.03</v>
      </c>
      <c r="J70" s="149"/>
    </row>
    <row r="71" spans="1:10" ht="15">
      <c r="A71" s="146"/>
      <c r="B71" s="111" t="s">
        <v>121</v>
      </c>
      <c r="C71" s="107"/>
      <c r="D71" s="145"/>
      <c r="E71" s="136">
        <v>1</v>
      </c>
      <c r="F71" s="150">
        <v>20.44</v>
      </c>
      <c r="G71" s="142">
        <v>20.44</v>
      </c>
      <c r="H71" s="142">
        <v>20.44</v>
      </c>
      <c r="I71" s="142">
        <v>5.07</v>
      </c>
      <c r="J71" s="149"/>
    </row>
    <row r="72" spans="1:10" ht="15">
      <c r="A72" s="146"/>
      <c r="B72" s="111" t="s">
        <v>44</v>
      </c>
      <c r="C72" s="107"/>
      <c r="D72" s="145"/>
      <c r="E72" s="136">
        <v>3</v>
      </c>
      <c r="F72" s="150">
        <v>21.01</v>
      </c>
      <c r="G72" s="142">
        <v>20.41</v>
      </c>
      <c r="H72" s="142">
        <v>20.41</v>
      </c>
      <c r="I72" s="142">
        <v>5.1</v>
      </c>
      <c r="J72" s="149"/>
    </row>
    <row r="73" spans="1:10" ht="15">
      <c r="A73" s="146"/>
      <c r="B73" s="111" t="s">
        <v>190</v>
      </c>
      <c r="C73" s="107"/>
      <c r="D73" s="145"/>
      <c r="E73" s="136">
        <v>1</v>
      </c>
      <c r="F73" s="150">
        <v>20.35</v>
      </c>
      <c r="G73" s="142">
        <v>20.35</v>
      </c>
      <c r="H73" s="142">
        <v>20.35</v>
      </c>
      <c r="I73" s="142">
        <v>5.16</v>
      </c>
      <c r="J73" s="149"/>
    </row>
    <row r="74" spans="1:10" ht="15">
      <c r="A74" s="146"/>
      <c r="B74" s="111" t="s">
        <v>143</v>
      </c>
      <c r="C74" s="107"/>
      <c r="D74" s="145"/>
      <c r="E74" s="136">
        <v>2</v>
      </c>
      <c r="F74" s="150">
        <v>22.38</v>
      </c>
      <c r="G74" s="142">
        <v>22.07</v>
      </c>
      <c r="H74" s="142">
        <v>20.35</v>
      </c>
      <c r="I74" s="142">
        <v>5.16</v>
      </c>
      <c r="J74" s="149"/>
    </row>
    <row r="75" spans="1:10" ht="15">
      <c r="A75" s="146"/>
      <c r="B75" s="111" t="s">
        <v>49</v>
      </c>
      <c r="C75" s="107"/>
      <c r="D75" s="145"/>
      <c r="E75" s="152">
        <v>6</v>
      </c>
      <c r="F75" s="150">
        <v>20.35</v>
      </c>
      <c r="G75" s="142">
        <v>19.28</v>
      </c>
      <c r="H75" s="142">
        <v>20.35</v>
      </c>
      <c r="I75" s="142">
        <v>5.16</v>
      </c>
      <c r="J75" s="149"/>
    </row>
    <row r="76" spans="1:10" ht="15">
      <c r="A76" s="146"/>
      <c r="B76" s="111" t="s">
        <v>60</v>
      </c>
      <c r="C76" s="107"/>
      <c r="D76" s="145"/>
      <c r="E76" s="136">
        <v>3</v>
      </c>
      <c r="F76" s="150">
        <v>22.21</v>
      </c>
      <c r="G76" s="142">
        <v>20.34</v>
      </c>
      <c r="H76" s="142">
        <v>20.34</v>
      </c>
      <c r="I76" s="142">
        <v>5.16</v>
      </c>
      <c r="J76" s="149"/>
    </row>
    <row r="77" spans="1:10" ht="15">
      <c r="A77" s="146"/>
      <c r="B77" s="111" t="s">
        <v>18</v>
      </c>
      <c r="C77" s="107"/>
      <c r="D77" s="145"/>
      <c r="E77" s="136">
        <v>3</v>
      </c>
      <c r="F77" s="150">
        <v>21.17</v>
      </c>
      <c r="G77" s="142">
        <v>20.31</v>
      </c>
      <c r="H77" s="142">
        <v>20.31</v>
      </c>
      <c r="I77" s="142">
        <v>5.2</v>
      </c>
      <c r="J77" s="149"/>
    </row>
    <row r="78" spans="1:10" ht="15">
      <c r="A78" s="146"/>
      <c r="B78" s="111" t="s">
        <v>109</v>
      </c>
      <c r="C78" s="107"/>
      <c r="D78" s="145"/>
      <c r="E78" s="136">
        <v>3</v>
      </c>
      <c r="F78" s="150">
        <v>20.57</v>
      </c>
      <c r="G78" s="142">
        <v>20.3</v>
      </c>
      <c r="H78" s="142">
        <v>20.3</v>
      </c>
      <c r="I78" s="142">
        <v>5.2</v>
      </c>
      <c r="J78" s="149"/>
    </row>
    <row r="79" spans="1:10" ht="15">
      <c r="A79" s="146"/>
      <c r="B79" s="111" t="s">
        <v>20</v>
      </c>
      <c r="C79" s="107"/>
      <c r="D79" s="145"/>
      <c r="E79" s="152">
        <v>1</v>
      </c>
      <c r="F79" s="150">
        <v>20.29</v>
      </c>
      <c r="G79" s="142">
        <v>20.029</v>
      </c>
      <c r="H79" s="142">
        <v>20.29</v>
      </c>
      <c r="I79" s="142">
        <v>5.2</v>
      </c>
      <c r="J79" s="149"/>
    </row>
    <row r="80" spans="1:10" ht="15">
      <c r="A80" s="146"/>
      <c r="B80" s="111" t="s">
        <v>45</v>
      </c>
      <c r="C80" s="107"/>
      <c r="D80" s="145"/>
      <c r="E80" s="136">
        <v>0</v>
      </c>
      <c r="F80" s="150">
        <v>20.23</v>
      </c>
      <c r="G80" s="142">
        <v>20.23</v>
      </c>
      <c r="H80" s="142">
        <v>20.23</v>
      </c>
      <c r="I80" s="142">
        <v>5.28</v>
      </c>
      <c r="J80" s="149"/>
    </row>
    <row r="81" spans="1:10" ht="15">
      <c r="A81" s="146"/>
      <c r="B81" s="111" t="s">
        <v>17</v>
      </c>
      <c r="C81" s="107"/>
      <c r="D81" s="145"/>
      <c r="E81" s="136">
        <v>4</v>
      </c>
      <c r="F81" s="150">
        <v>21.14</v>
      </c>
      <c r="G81" s="142">
        <v>20.21</v>
      </c>
      <c r="H81" s="142">
        <v>20.21</v>
      </c>
      <c r="I81" s="142">
        <v>5.28</v>
      </c>
      <c r="J81" s="149"/>
    </row>
    <row r="82" spans="1:10" ht="15">
      <c r="A82" s="146"/>
      <c r="B82" s="111" t="s">
        <v>50</v>
      </c>
      <c r="C82" s="107"/>
      <c r="D82" s="145"/>
      <c r="E82" s="136">
        <v>0</v>
      </c>
      <c r="F82" s="150">
        <v>0</v>
      </c>
      <c r="G82" s="142">
        <v>20.14</v>
      </c>
      <c r="H82" s="142">
        <v>20.14</v>
      </c>
      <c r="I82" s="142">
        <v>5.37</v>
      </c>
      <c r="J82" s="149"/>
    </row>
    <row r="83" spans="1:10" ht="15">
      <c r="A83" s="146"/>
      <c r="B83" s="111" t="s">
        <v>104</v>
      </c>
      <c r="C83" s="107"/>
      <c r="D83" s="145"/>
      <c r="E83" s="136">
        <v>1</v>
      </c>
      <c r="F83" s="150">
        <v>20.07</v>
      </c>
      <c r="G83" s="142">
        <v>20.07</v>
      </c>
      <c r="H83" s="142">
        <v>20.07</v>
      </c>
      <c r="I83" s="142">
        <v>5.44</v>
      </c>
      <c r="J83" s="149"/>
    </row>
    <row r="84" spans="1:10" ht="15">
      <c r="A84" s="146"/>
      <c r="B84" s="111" t="s">
        <v>191</v>
      </c>
      <c r="C84" s="107"/>
      <c r="D84" s="145"/>
      <c r="E84" s="136">
        <v>2</v>
      </c>
      <c r="F84" s="150">
        <v>22.15</v>
      </c>
      <c r="G84" s="142">
        <v>20.04</v>
      </c>
      <c r="H84" s="142">
        <v>20.04</v>
      </c>
      <c r="I84" s="142">
        <v>5.47</v>
      </c>
      <c r="J84" s="149"/>
    </row>
    <row r="85" spans="1:10" ht="15">
      <c r="A85" s="146"/>
      <c r="B85" s="111" t="s">
        <v>28</v>
      </c>
      <c r="C85" s="107"/>
      <c r="D85" s="145"/>
      <c r="E85" s="136">
        <v>1</v>
      </c>
      <c r="F85" s="150">
        <v>20.04</v>
      </c>
      <c r="G85" s="142">
        <v>20.04</v>
      </c>
      <c r="H85" s="142">
        <v>20.04</v>
      </c>
      <c r="I85" s="142">
        <v>5.47</v>
      </c>
      <c r="J85" s="149"/>
    </row>
    <row r="86" spans="1:10" ht="15">
      <c r="A86" s="146"/>
      <c r="B86" s="111" t="s">
        <v>61</v>
      </c>
      <c r="C86" s="107"/>
      <c r="D86" s="145"/>
      <c r="E86" s="136">
        <v>0</v>
      </c>
      <c r="F86" s="150"/>
      <c r="G86" s="142">
        <v>19.57</v>
      </c>
      <c r="H86" s="142">
        <v>19.57</v>
      </c>
      <c r="I86" s="142">
        <v>5.54</v>
      </c>
      <c r="J86" s="149"/>
    </row>
    <row r="87" spans="1:10" ht="15">
      <c r="A87" s="146"/>
      <c r="B87" s="111" t="s">
        <v>206</v>
      </c>
      <c r="C87" s="107">
        <v>1</v>
      </c>
      <c r="D87" s="145">
        <v>0.013842592592592594</v>
      </c>
      <c r="E87" s="136">
        <v>2</v>
      </c>
      <c r="F87" s="150">
        <v>21</v>
      </c>
      <c r="G87" s="142">
        <v>19.56</v>
      </c>
      <c r="H87" s="142">
        <v>19.56</v>
      </c>
      <c r="I87" s="142">
        <v>5.54</v>
      </c>
      <c r="J87" s="149"/>
    </row>
    <row r="88" spans="1:10" ht="15">
      <c r="A88" s="146"/>
      <c r="B88" s="111" t="s">
        <v>11</v>
      </c>
      <c r="C88" s="107"/>
      <c r="D88" s="145"/>
      <c r="E88" s="136">
        <v>10</v>
      </c>
      <c r="F88" s="150">
        <v>21.01</v>
      </c>
      <c r="G88" s="142">
        <v>19.54</v>
      </c>
      <c r="H88" s="142">
        <v>19.54</v>
      </c>
      <c r="I88" s="142">
        <v>5.54</v>
      </c>
      <c r="J88" s="149"/>
    </row>
    <row r="89" spans="1:10" ht="15">
      <c r="A89" s="146"/>
      <c r="B89" s="111" t="s">
        <v>16</v>
      </c>
      <c r="C89" s="107"/>
      <c r="D89" s="145"/>
      <c r="E89" s="136">
        <v>1</v>
      </c>
      <c r="F89" s="150">
        <v>19.52</v>
      </c>
      <c r="G89" s="142">
        <v>19.52</v>
      </c>
      <c r="H89" s="142">
        <v>19.52</v>
      </c>
      <c r="I89" s="142">
        <v>6</v>
      </c>
      <c r="J89" s="149"/>
    </row>
    <row r="90" spans="1:10" ht="15">
      <c r="A90" s="146"/>
      <c r="B90" s="111" t="s">
        <v>148</v>
      </c>
      <c r="C90" s="107">
        <v>8</v>
      </c>
      <c r="D90" s="145">
        <v>0.01400462962962963</v>
      </c>
      <c r="E90" s="152">
        <v>8</v>
      </c>
      <c r="F90" s="150">
        <v>19.5</v>
      </c>
      <c r="G90" s="142">
        <v>19.24</v>
      </c>
      <c r="H90" s="142">
        <v>19.5</v>
      </c>
      <c r="I90" s="142">
        <v>6</v>
      </c>
      <c r="J90" s="149"/>
    </row>
    <row r="91" spans="1:10" ht="15">
      <c r="A91" s="146"/>
      <c r="B91" s="111" t="s">
        <v>80</v>
      </c>
      <c r="C91" s="107"/>
      <c r="D91" s="145"/>
      <c r="E91" s="153">
        <v>8</v>
      </c>
      <c r="F91" s="150">
        <v>20.49</v>
      </c>
      <c r="G91" s="142">
        <v>19.47</v>
      </c>
      <c r="H91" s="142">
        <v>19.47</v>
      </c>
      <c r="I91" s="142">
        <v>6.04</v>
      </c>
      <c r="J91" s="149"/>
    </row>
    <row r="92" spans="1:10" ht="15">
      <c r="A92" s="146"/>
      <c r="B92" s="111" t="s">
        <v>76</v>
      </c>
      <c r="C92" s="107"/>
      <c r="D92" s="145"/>
      <c r="E92" s="136">
        <v>0</v>
      </c>
      <c r="F92" s="150">
        <v>19.43</v>
      </c>
      <c r="G92" s="142">
        <v>19.43</v>
      </c>
      <c r="H92" s="142">
        <v>19.43</v>
      </c>
      <c r="I92" s="142">
        <v>6.08</v>
      </c>
      <c r="J92" s="149"/>
    </row>
    <row r="93" spans="1:10" ht="15">
      <c r="A93" s="146"/>
      <c r="B93" s="111" t="s">
        <v>69</v>
      </c>
      <c r="C93" s="107"/>
      <c r="D93" s="145"/>
      <c r="E93" s="152">
        <v>7</v>
      </c>
      <c r="F93" s="150">
        <v>19.43</v>
      </c>
      <c r="G93" s="142">
        <v>18.46</v>
      </c>
      <c r="H93" s="142">
        <v>19.43</v>
      </c>
      <c r="I93" s="142">
        <v>6.08</v>
      </c>
      <c r="J93" s="149"/>
    </row>
    <row r="94" spans="1:10" ht="15">
      <c r="A94" s="146"/>
      <c r="B94" s="111" t="s">
        <v>79</v>
      </c>
      <c r="C94" s="107"/>
      <c r="D94" s="145"/>
      <c r="E94" s="153">
        <v>7</v>
      </c>
      <c r="F94" s="150">
        <v>19.42</v>
      </c>
      <c r="G94" s="142">
        <v>19.06</v>
      </c>
      <c r="H94" s="142">
        <v>19.42</v>
      </c>
      <c r="I94" s="142">
        <v>6.08</v>
      </c>
      <c r="J94" s="149"/>
    </row>
    <row r="95" spans="1:10" ht="15">
      <c r="A95" s="146"/>
      <c r="B95" s="111" t="s">
        <v>22</v>
      </c>
      <c r="C95" s="107">
        <v>2</v>
      </c>
      <c r="D95" s="145">
        <v>0.013634259259259257</v>
      </c>
      <c r="E95" s="153">
        <v>3</v>
      </c>
      <c r="F95" s="150">
        <v>20.16</v>
      </c>
      <c r="G95" s="142">
        <v>19.38</v>
      </c>
      <c r="H95" s="142">
        <v>19.38</v>
      </c>
      <c r="I95" s="142">
        <v>6.13</v>
      </c>
      <c r="J95" s="149"/>
    </row>
    <row r="96" spans="1:10" ht="15">
      <c r="A96" s="146"/>
      <c r="B96" s="111" t="s">
        <v>47</v>
      </c>
      <c r="C96" s="107">
        <v>4</v>
      </c>
      <c r="D96" s="145">
        <v>0.013622685185185184</v>
      </c>
      <c r="E96" s="152">
        <v>2</v>
      </c>
      <c r="F96" s="150">
        <v>19.4</v>
      </c>
      <c r="G96" s="142">
        <v>19.37</v>
      </c>
      <c r="H96" s="142">
        <v>19.37</v>
      </c>
      <c r="I96" s="142">
        <v>6.13</v>
      </c>
      <c r="J96" s="149"/>
    </row>
    <row r="97" spans="1:10" ht="15">
      <c r="A97" s="146"/>
      <c r="B97" s="111" t="s">
        <v>23</v>
      </c>
      <c r="C97" s="107"/>
      <c r="D97" s="145"/>
      <c r="E97" s="153">
        <v>6</v>
      </c>
      <c r="F97" s="150">
        <v>19.36</v>
      </c>
      <c r="G97" s="142">
        <v>19.08</v>
      </c>
      <c r="H97" s="142">
        <v>19.36</v>
      </c>
      <c r="I97" s="142">
        <v>6.13</v>
      </c>
      <c r="J97" s="149"/>
    </row>
    <row r="98" spans="1:10" ht="15">
      <c r="A98" s="146"/>
      <c r="B98" s="111" t="s">
        <v>41</v>
      </c>
      <c r="C98" s="107"/>
      <c r="D98" s="145"/>
      <c r="E98" s="136">
        <v>4</v>
      </c>
      <c r="F98" s="150">
        <v>20.05</v>
      </c>
      <c r="G98" s="142">
        <v>19.35</v>
      </c>
      <c r="H98" s="142">
        <v>19.35</v>
      </c>
      <c r="I98" s="142">
        <v>6.13</v>
      </c>
      <c r="J98" s="149"/>
    </row>
    <row r="99" spans="1:10" ht="15">
      <c r="A99" s="146"/>
      <c r="B99" s="111" t="s">
        <v>77</v>
      </c>
      <c r="C99" s="107"/>
      <c r="D99" s="145"/>
      <c r="E99" s="152">
        <v>3</v>
      </c>
      <c r="F99" s="150">
        <v>19.46</v>
      </c>
      <c r="G99" s="142">
        <v>19.3</v>
      </c>
      <c r="H99" s="142">
        <v>19.3</v>
      </c>
      <c r="I99" s="142">
        <v>6.21</v>
      </c>
      <c r="J99" s="149"/>
    </row>
    <row r="100" spans="1:10" ht="15">
      <c r="A100" s="146"/>
      <c r="B100" s="111" t="s">
        <v>217</v>
      </c>
      <c r="C100" s="107">
        <v>9</v>
      </c>
      <c r="D100" s="145">
        <v>0.013483796296296298</v>
      </c>
      <c r="E100" s="136">
        <v>1</v>
      </c>
      <c r="F100" s="150">
        <v>19.25</v>
      </c>
      <c r="G100" s="142">
        <v>19.25</v>
      </c>
      <c r="H100" s="142">
        <v>19.25</v>
      </c>
      <c r="I100" s="142">
        <v>6.26</v>
      </c>
      <c r="J100" s="149"/>
    </row>
    <row r="101" spans="1:10" ht="15">
      <c r="A101" s="146"/>
      <c r="B101" s="111" t="s">
        <v>87</v>
      </c>
      <c r="C101" s="107"/>
      <c r="D101" s="145"/>
      <c r="E101" s="136">
        <v>1</v>
      </c>
      <c r="F101" s="150">
        <v>19.24</v>
      </c>
      <c r="G101" s="142">
        <v>19.24</v>
      </c>
      <c r="H101" s="142">
        <v>19.24</v>
      </c>
      <c r="I101" s="142">
        <v>6.26</v>
      </c>
      <c r="J101" s="149"/>
    </row>
    <row r="102" spans="1:10" ht="15">
      <c r="A102" s="146"/>
      <c r="B102" s="111" t="s">
        <v>147</v>
      </c>
      <c r="C102" s="107"/>
      <c r="D102" s="145"/>
      <c r="E102" s="152">
        <v>2</v>
      </c>
      <c r="F102" s="150">
        <v>19.39</v>
      </c>
      <c r="G102" s="142">
        <v>19.23</v>
      </c>
      <c r="H102" s="142">
        <v>19.23</v>
      </c>
      <c r="I102" s="142">
        <v>6.28</v>
      </c>
      <c r="J102" s="149"/>
    </row>
    <row r="103" spans="1:10" ht="15">
      <c r="A103" s="146"/>
      <c r="B103" s="111" t="s">
        <v>78</v>
      </c>
      <c r="C103" s="107"/>
      <c r="D103" s="145"/>
      <c r="E103" s="152">
        <v>0</v>
      </c>
      <c r="F103" s="150">
        <v>19.22</v>
      </c>
      <c r="G103" s="142">
        <v>19.22</v>
      </c>
      <c r="H103" s="142">
        <v>19.22</v>
      </c>
      <c r="I103" s="142">
        <v>6.28</v>
      </c>
      <c r="J103" s="149"/>
    </row>
    <row r="104" spans="1:10" ht="15">
      <c r="A104" s="146"/>
      <c r="B104" s="111" t="s">
        <v>68</v>
      </c>
      <c r="C104" s="107">
        <v>3</v>
      </c>
      <c r="D104" s="145">
        <v>0.013217592592592593</v>
      </c>
      <c r="E104" s="136">
        <v>2</v>
      </c>
      <c r="F104" s="150">
        <v>19.16</v>
      </c>
      <c r="G104" s="142">
        <v>19.02</v>
      </c>
      <c r="H104" s="142">
        <v>19.02</v>
      </c>
      <c r="I104" s="142">
        <v>6.5</v>
      </c>
      <c r="J104" s="149"/>
    </row>
    <row r="105" spans="1:10" ht="15">
      <c r="A105" s="146"/>
      <c r="B105" s="111" t="s">
        <v>24</v>
      </c>
      <c r="C105" s="107"/>
      <c r="D105" s="145"/>
      <c r="E105" s="153">
        <v>0</v>
      </c>
      <c r="F105" s="150">
        <v>18.56</v>
      </c>
      <c r="G105" s="142">
        <v>18.56</v>
      </c>
      <c r="H105" s="142">
        <v>18.56</v>
      </c>
      <c r="I105" s="142">
        <v>6.55</v>
      </c>
      <c r="J105" s="149"/>
    </row>
    <row r="106" spans="1:10" ht="15">
      <c r="A106" s="146"/>
      <c r="B106" s="111" t="s">
        <v>149</v>
      </c>
      <c r="C106" s="107"/>
      <c r="D106" s="145"/>
      <c r="E106" s="136">
        <v>2</v>
      </c>
      <c r="F106" s="150">
        <v>19.29</v>
      </c>
      <c r="G106" s="142">
        <v>18.53</v>
      </c>
      <c r="H106" s="142">
        <v>18.53</v>
      </c>
      <c r="I106" s="142">
        <v>6.58</v>
      </c>
      <c r="J106" s="149"/>
    </row>
    <row r="107" spans="1:10" ht="15">
      <c r="A107" s="146"/>
      <c r="B107" s="111" t="s">
        <v>21</v>
      </c>
      <c r="C107" s="107">
        <v>7</v>
      </c>
      <c r="D107" s="145">
        <v>0.013287037037037036</v>
      </c>
      <c r="E107" s="152">
        <v>5</v>
      </c>
      <c r="F107" s="150">
        <v>19.16</v>
      </c>
      <c r="G107" s="142">
        <v>18.47</v>
      </c>
      <c r="H107" s="142">
        <v>18.47</v>
      </c>
      <c r="I107" s="142">
        <v>7.04</v>
      </c>
      <c r="J107" s="149"/>
    </row>
    <row r="108" spans="1:10" ht="15">
      <c r="A108" s="146"/>
      <c r="B108" s="111" t="s">
        <v>91</v>
      </c>
      <c r="C108" s="107"/>
      <c r="D108" s="145"/>
      <c r="E108" s="153">
        <v>1</v>
      </c>
      <c r="F108" s="150">
        <v>18.47</v>
      </c>
      <c r="G108" s="142">
        <v>18.47</v>
      </c>
      <c r="H108" s="142">
        <v>18.47</v>
      </c>
      <c r="I108" s="142">
        <v>7.04</v>
      </c>
      <c r="J108" s="149"/>
    </row>
    <row r="109" spans="1:10" ht="15">
      <c r="A109" s="146"/>
      <c r="B109" s="111" t="s">
        <v>48</v>
      </c>
      <c r="C109" s="107"/>
      <c r="D109" s="145"/>
      <c r="E109" s="152">
        <v>5</v>
      </c>
      <c r="F109" s="150">
        <v>18.33</v>
      </c>
      <c r="G109" s="142">
        <v>18.19</v>
      </c>
      <c r="H109" s="142">
        <v>18.19</v>
      </c>
      <c r="I109" s="142">
        <v>7.32</v>
      </c>
      <c r="J109" s="149"/>
    </row>
    <row r="110" spans="1:10" ht="15">
      <c r="A110" s="146"/>
      <c r="B110" s="111" t="s">
        <v>85</v>
      </c>
      <c r="C110" s="107"/>
      <c r="D110" s="145"/>
      <c r="E110" s="136">
        <v>3</v>
      </c>
      <c r="F110" s="150">
        <v>18.55</v>
      </c>
      <c r="G110" s="142">
        <v>18.17</v>
      </c>
      <c r="H110" s="142">
        <v>18.17</v>
      </c>
      <c r="I110" s="142">
        <v>7.34</v>
      </c>
      <c r="J110" s="149"/>
    </row>
    <row r="111" spans="1:10" ht="15">
      <c r="A111" s="146"/>
      <c r="B111" s="111" t="s">
        <v>25</v>
      </c>
      <c r="C111" s="107"/>
      <c r="D111" s="145"/>
      <c r="E111" s="153">
        <v>3</v>
      </c>
      <c r="F111" s="150">
        <v>18.37</v>
      </c>
      <c r="G111" s="142">
        <v>18.04</v>
      </c>
      <c r="H111" s="142">
        <v>18.04</v>
      </c>
      <c r="I111" s="142">
        <v>7.47</v>
      </c>
      <c r="J111" s="149"/>
    </row>
    <row r="112" spans="1:10" ht="15">
      <c r="A112" s="146"/>
      <c r="B112" s="111" t="s">
        <v>46</v>
      </c>
      <c r="C112" s="107"/>
      <c r="D112" s="145"/>
      <c r="E112" s="136">
        <v>0</v>
      </c>
      <c r="F112" s="150">
        <v>17.56</v>
      </c>
      <c r="G112" s="142">
        <v>17.56</v>
      </c>
      <c r="H112" s="142">
        <v>17.56</v>
      </c>
      <c r="I112" s="142">
        <v>7.56</v>
      </c>
      <c r="J112" s="149"/>
    </row>
    <row r="113" spans="1:10" ht="15">
      <c r="A113" s="146"/>
      <c r="B113" s="111" t="s">
        <v>110</v>
      </c>
      <c r="C113" s="107"/>
      <c r="D113" s="145"/>
      <c r="E113" s="152">
        <v>1</v>
      </c>
      <c r="F113" s="150">
        <v>17.47</v>
      </c>
      <c r="G113" s="142">
        <v>17.47</v>
      </c>
      <c r="H113" s="142">
        <v>17.47</v>
      </c>
      <c r="I113" s="142">
        <v>8.04</v>
      </c>
      <c r="J113" s="149"/>
    </row>
    <row r="114" spans="1:10" ht="15">
      <c r="A114" s="147"/>
      <c r="B114" s="111" t="s">
        <v>81</v>
      </c>
      <c r="C114" s="107"/>
      <c r="D114" s="145"/>
      <c r="E114" s="153">
        <v>5</v>
      </c>
      <c r="F114" s="150">
        <v>18.21</v>
      </c>
      <c r="G114" s="142">
        <v>17.43</v>
      </c>
      <c r="H114" s="142">
        <v>17.43</v>
      </c>
      <c r="I114" s="142">
        <v>8.08</v>
      </c>
      <c r="J114" s="149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22.00390625" style="0" customWidth="1"/>
    <col min="3" max="3" width="10.28125" style="0" customWidth="1"/>
    <col min="7" max="7" width="9.7109375" style="0" customWidth="1"/>
    <col min="9" max="10" width="10.28125" style="0" customWidth="1"/>
    <col min="11" max="11" width="13.28125" style="0" customWidth="1"/>
  </cols>
  <sheetData>
    <row r="1" spans="1:11" ht="17.25">
      <c r="A1" s="154"/>
      <c r="B1" s="244" t="s">
        <v>218</v>
      </c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4.25">
      <c r="A2" s="6"/>
      <c r="B2" s="6"/>
      <c r="C2" s="8"/>
      <c r="D2" s="2"/>
      <c r="E2" s="2"/>
      <c r="F2" s="2"/>
      <c r="G2" s="2"/>
      <c r="H2" s="2"/>
      <c r="I2" s="2"/>
      <c r="J2" s="2"/>
      <c r="K2" s="2"/>
    </row>
    <row r="3" spans="1:11" ht="14.25">
      <c r="A3" s="6"/>
      <c r="B3" s="6"/>
      <c r="C3" s="8"/>
      <c r="D3" s="2"/>
      <c r="E3" s="2"/>
      <c r="F3" s="2"/>
      <c r="G3" s="2"/>
      <c r="H3" s="2"/>
      <c r="I3" s="2"/>
      <c r="J3" s="2"/>
      <c r="K3" s="2"/>
    </row>
    <row r="4" spans="1:11" ht="62.25">
      <c r="A4" s="5"/>
      <c r="B4" s="144" t="s">
        <v>26</v>
      </c>
      <c r="C4" s="144" t="s">
        <v>32</v>
      </c>
      <c r="D4" s="101" t="s">
        <v>219</v>
      </c>
      <c r="E4" s="101" t="s">
        <v>35</v>
      </c>
      <c r="F4" s="102" t="s">
        <v>164</v>
      </c>
      <c r="G4" s="103" t="s">
        <v>163</v>
      </c>
      <c r="H4" s="103" t="s">
        <v>162</v>
      </c>
      <c r="I4" s="103" t="s">
        <v>220</v>
      </c>
      <c r="J4" s="103" t="s">
        <v>221</v>
      </c>
      <c r="K4" s="103" t="s">
        <v>222</v>
      </c>
    </row>
    <row r="5" spans="1:11" ht="15">
      <c r="A5" s="5"/>
      <c r="B5" s="144" t="s">
        <v>213</v>
      </c>
      <c r="C5" s="144"/>
      <c r="D5" s="107"/>
      <c r="E5" s="114"/>
      <c r="F5" s="107">
        <v>0</v>
      </c>
      <c r="G5" s="108">
        <v>31.28</v>
      </c>
      <c r="H5" s="108" t="s">
        <v>214</v>
      </c>
      <c r="I5" s="108" t="s">
        <v>214</v>
      </c>
      <c r="J5" s="103"/>
      <c r="K5" s="103"/>
    </row>
    <row r="6" spans="1:11" ht="15">
      <c r="A6" s="5"/>
      <c r="B6" s="144" t="s">
        <v>203</v>
      </c>
      <c r="C6" s="144"/>
      <c r="D6" s="107">
        <v>21</v>
      </c>
      <c r="E6" s="114">
        <v>30.3</v>
      </c>
      <c r="F6" s="107">
        <v>2</v>
      </c>
      <c r="G6" s="108">
        <v>29.38</v>
      </c>
      <c r="H6" s="108">
        <v>29.38</v>
      </c>
      <c r="I6" s="108">
        <v>29.38</v>
      </c>
      <c r="J6" s="103"/>
      <c r="K6" s="103"/>
    </row>
    <row r="7" spans="1:11" ht="15">
      <c r="A7" s="5"/>
      <c r="B7" s="144" t="s">
        <v>204</v>
      </c>
      <c r="C7" s="144"/>
      <c r="D7" s="107"/>
      <c r="E7" s="114"/>
      <c r="F7" s="107">
        <v>2</v>
      </c>
      <c r="G7" s="108">
        <v>28.55</v>
      </c>
      <c r="H7" s="108">
        <v>28.55</v>
      </c>
      <c r="I7" s="108">
        <v>28.55</v>
      </c>
      <c r="J7" s="103"/>
      <c r="K7" s="103"/>
    </row>
    <row r="8" spans="1:11" ht="15">
      <c r="A8" s="5"/>
      <c r="B8" s="111" t="s">
        <v>96</v>
      </c>
      <c r="C8" s="145"/>
      <c r="D8" s="107"/>
      <c r="E8" s="114"/>
      <c r="F8" s="107">
        <v>1</v>
      </c>
      <c r="G8" s="155">
        <v>28.45</v>
      </c>
      <c r="H8" s="114">
        <v>28.45</v>
      </c>
      <c r="I8" s="114">
        <v>28.45</v>
      </c>
      <c r="J8" s="103"/>
      <c r="K8" s="103"/>
    </row>
    <row r="9" spans="1:11" ht="15">
      <c r="A9" s="6"/>
      <c r="B9" s="111" t="s">
        <v>99</v>
      </c>
      <c r="C9" s="145"/>
      <c r="D9" s="107"/>
      <c r="E9" s="114"/>
      <c r="F9" s="107">
        <v>1</v>
      </c>
      <c r="G9" s="155">
        <v>28.19</v>
      </c>
      <c r="H9" s="114">
        <v>28.19</v>
      </c>
      <c r="I9" s="114">
        <v>28.19</v>
      </c>
      <c r="J9" s="103"/>
      <c r="K9" s="103"/>
    </row>
    <row r="10" spans="1:11" ht="15">
      <c r="A10" s="6"/>
      <c r="B10" s="111" t="s">
        <v>98</v>
      </c>
      <c r="C10" s="145"/>
      <c r="D10" s="107"/>
      <c r="E10" s="114"/>
      <c r="F10" s="107">
        <v>1</v>
      </c>
      <c r="G10" s="155">
        <v>26.36</v>
      </c>
      <c r="H10" s="114">
        <v>26.36</v>
      </c>
      <c r="I10" s="114">
        <v>26.36</v>
      </c>
      <c r="J10" s="156"/>
      <c r="K10" s="156"/>
    </row>
    <row r="11" spans="1:11" ht="15">
      <c r="A11" s="6"/>
      <c r="B11" s="111" t="s">
        <v>97</v>
      </c>
      <c r="C11" s="145"/>
      <c r="D11" s="107"/>
      <c r="E11" s="114"/>
      <c r="F11" s="107">
        <v>1</v>
      </c>
      <c r="G11" s="155">
        <v>26.19</v>
      </c>
      <c r="H11" s="114">
        <v>26.19</v>
      </c>
      <c r="I11" s="114">
        <v>26.19</v>
      </c>
      <c r="J11" s="156"/>
      <c r="K11" s="156"/>
    </row>
    <row r="12" spans="1:11" ht="15">
      <c r="A12" s="6"/>
      <c r="B12" s="111" t="s">
        <v>133</v>
      </c>
      <c r="C12" s="144"/>
      <c r="D12" s="107"/>
      <c r="E12" s="114"/>
      <c r="F12" s="107">
        <v>3</v>
      </c>
      <c r="G12" s="108">
        <v>26.23</v>
      </c>
      <c r="H12" s="108" t="s">
        <v>170</v>
      </c>
      <c r="I12" s="108" t="s">
        <v>170</v>
      </c>
      <c r="J12" s="156"/>
      <c r="K12" s="156"/>
    </row>
    <row r="13" spans="1:11" ht="15">
      <c r="A13" s="6"/>
      <c r="B13" s="111" t="s">
        <v>156</v>
      </c>
      <c r="C13" s="144"/>
      <c r="D13" s="107"/>
      <c r="E13" s="114"/>
      <c r="F13" s="107">
        <v>1</v>
      </c>
      <c r="G13" s="108">
        <v>25.59</v>
      </c>
      <c r="H13" s="108">
        <v>25.59</v>
      </c>
      <c r="I13" s="108">
        <v>25.59</v>
      </c>
      <c r="J13" s="156"/>
      <c r="K13" s="156"/>
    </row>
    <row r="14" spans="1:11" ht="15">
      <c r="A14" s="6"/>
      <c r="B14" s="111" t="s">
        <v>100</v>
      </c>
      <c r="C14" s="145"/>
      <c r="D14" s="107"/>
      <c r="E14" s="114"/>
      <c r="F14" s="107">
        <v>1</v>
      </c>
      <c r="G14" s="155">
        <v>25.55</v>
      </c>
      <c r="H14" s="114">
        <v>25.55</v>
      </c>
      <c r="I14" s="114">
        <v>25.55</v>
      </c>
      <c r="J14" s="156"/>
      <c r="K14" s="156"/>
    </row>
    <row r="15" spans="1:11" ht="15">
      <c r="A15" s="6"/>
      <c r="B15" s="144" t="s">
        <v>183</v>
      </c>
      <c r="C15" s="144"/>
      <c r="D15" s="107"/>
      <c r="E15" s="114"/>
      <c r="F15" s="107">
        <v>3</v>
      </c>
      <c r="G15" s="108">
        <v>26.57</v>
      </c>
      <c r="H15" s="108">
        <v>25.51</v>
      </c>
      <c r="I15" s="108">
        <v>25.51</v>
      </c>
      <c r="J15" s="157">
        <v>0</v>
      </c>
      <c r="K15" s="156"/>
    </row>
    <row r="16" spans="1:11" ht="15">
      <c r="A16" s="6"/>
      <c r="B16" s="111" t="s">
        <v>223</v>
      </c>
      <c r="C16" s="145"/>
      <c r="D16" s="107">
        <v>19</v>
      </c>
      <c r="E16" s="114">
        <v>25.47</v>
      </c>
      <c r="F16" s="107">
        <v>1</v>
      </c>
      <c r="G16" s="155">
        <v>25.47</v>
      </c>
      <c r="H16" s="114">
        <v>25.47</v>
      </c>
      <c r="I16" s="114">
        <v>25.47</v>
      </c>
      <c r="J16" s="157">
        <v>0.04</v>
      </c>
      <c r="K16" s="156"/>
    </row>
    <row r="17" spans="1:11" ht="15">
      <c r="A17" s="6"/>
      <c r="B17" s="111" t="s">
        <v>0</v>
      </c>
      <c r="C17" s="145">
        <v>0.019444444444444445</v>
      </c>
      <c r="D17" s="107">
        <v>17</v>
      </c>
      <c r="E17" s="114">
        <v>26.22</v>
      </c>
      <c r="F17" s="107">
        <v>8</v>
      </c>
      <c r="G17" s="155">
        <v>25.43</v>
      </c>
      <c r="H17" s="114">
        <v>24.59</v>
      </c>
      <c r="I17" s="114">
        <v>25.43</v>
      </c>
      <c r="J17" s="157">
        <v>0.08</v>
      </c>
      <c r="K17" s="156"/>
    </row>
    <row r="18" spans="1:11" ht="15">
      <c r="A18" s="6"/>
      <c r="B18" s="111" t="s">
        <v>224</v>
      </c>
      <c r="C18" s="145"/>
      <c r="D18" s="107">
        <v>16</v>
      </c>
      <c r="E18" s="114">
        <v>25.32</v>
      </c>
      <c r="F18" s="107">
        <v>1</v>
      </c>
      <c r="G18" s="155">
        <v>25.32</v>
      </c>
      <c r="H18" s="114">
        <v>25.32</v>
      </c>
      <c r="I18" s="114">
        <v>25.32</v>
      </c>
      <c r="J18" s="157">
        <v>0.19</v>
      </c>
      <c r="K18" s="156"/>
    </row>
    <row r="19" spans="1:11" ht="15">
      <c r="A19" s="6"/>
      <c r="B19" s="111" t="s">
        <v>2</v>
      </c>
      <c r="C19" s="145">
        <v>0.016944444444444443</v>
      </c>
      <c r="D19" s="107"/>
      <c r="E19" s="114"/>
      <c r="F19" s="107">
        <v>1</v>
      </c>
      <c r="G19" s="155">
        <v>25.16</v>
      </c>
      <c r="H19" s="114">
        <v>25.16</v>
      </c>
      <c r="I19" s="114">
        <v>25.16</v>
      </c>
      <c r="J19" s="157">
        <v>0.35</v>
      </c>
      <c r="K19" s="156"/>
    </row>
    <row r="20" spans="1:11" ht="15">
      <c r="A20" s="6"/>
      <c r="B20" s="111" t="s">
        <v>116</v>
      </c>
      <c r="C20" s="145"/>
      <c r="D20" s="107"/>
      <c r="E20" s="114"/>
      <c r="F20" s="107">
        <v>2</v>
      </c>
      <c r="G20" s="155">
        <v>25.55</v>
      </c>
      <c r="H20" s="114">
        <v>25.13</v>
      </c>
      <c r="I20" s="114">
        <v>25.13</v>
      </c>
      <c r="J20" s="157">
        <v>0.38</v>
      </c>
      <c r="K20" s="156"/>
    </row>
    <row r="21" spans="1:11" ht="15">
      <c r="A21" s="6"/>
      <c r="B21" s="111" t="s">
        <v>171</v>
      </c>
      <c r="C21" s="145"/>
      <c r="D21" s="107"/>
      <c r="E21" s="114"/>
      <c r="F21" s="107">
        <v>1</v>
      </c>
      <c r="G21" s="155">
        <v>25.12</v>
      </c>
      <c r="H21" s="114">
        <v>26.12</v>
      </c>
      <c r="I21" s="114">
        <v>25.12</v>
      </c>
      <c r="J21" s="157">
        <v>0.38</v>
      </c>
      <c r="K21" s="156"/>
    </row>
    <row r="22" spans="1:11" ht="15">
      <c r="A22" s="6"/>
      <c r="B22" s="111" t="s">
        <v>172</v>
      </c>
      <c r="C22" s="145"/>
      <c r="D22" s="107"/>
      <c r="E22" s="114"/>
      <c r="F22" s="107">
        <v>1</v>
      </c>
      <c r="G22" s="155">
        <v>24.46</v>
      </c>
      <c r="H22" s="114">
        <v>24.46</v>
      </c>
      <c r="I22" s="114">
        <v>24.46</v>
      </c>
      <c r="J22" s="157">
        <v>1.05</v>
      </c>
      <c r="K22" s="156"/>
    </row>
    <row r="23" spans="1:11" ht="15">
      <c r="A23" s="6"/>
      <c r="B23" s="111" t="s">
        <v>173</v>
      </c>
      <c r="C23" s="145"/>
      <c r="D23" s="107"/>
      <c r="E23" s="114"/>
      <c r="F23" s="107">
        <v>1</v>
      </c>
      <c r="G23" s="155">
        <v>24.24</v>
      </c>
      <c r="H23" s="114">
        <v>24.24</v>
      </c>
      <c r="I23" s="114">
        <v>24.24</v>
      </c>
      <c r="J23" s="157">
        <v>1.27</v>
      </c>
      <c r="K23" s="156"/>
    </row>
    <row r="24" spans="1:11" ht="15">
      <c r="A24" s="6"/>
      <c r="B24" s="111" t="s">
        <v>71</v>
      </c>
      <c r="C24" s="145"/>
      <c r="D24" s="107"/>
      <c r="E24" s="114"/>
      <c r="F24" s="107">
        <v>1</v>
      </c>
      <c r="G24" s="155">
        <v>24.05</v>
      </c>
      <c r="H24" s="114">
        <v>24.05</v>
      </c>
      <c r="I24" s="114">
        <v>24.05</v>
      </c>
      <c r="J24" s="157">
        <v>1.46</v>
      </c>
      <c r="K24" s="156"/>
    </row>
    <row r="25" spans="1:11" ht="15">
      <c r="A25" s="6"/>
      <c r="B25" s="111" t="s">
        <v>7</v>
      </c>
      <c r="C25" s="145">
        <v>0.01636574074074074</v>
      </c>
      <c r="D25" s="107"/>
      <c r="E25" s="114"/>
      <c r="F25" s="107">
        <v>0</v>
      </c>
      <c r="G25" s="155">
        <v>23.44</v>
      </c>
      <c r="H25" s="114">
        <v>23.44</v>
      </c>
      <c r="I25" s="114">
        <v>23.44</v>
      </c>
      <c r="J25" s="157">
        <v>2.08</v>
      </c>
      <c r="K25" s="156"/>
    </row>
    <row r="26" spans="1:11" ht="15">
      <c r="A26" s="6"/>
      <c r="B26" s="111" t="s">
        <v>4</v>
      </c>
      <c r="C26" s="145">
        <v>0.01653935185185185</v>
      </c>
      <c r="D26" s="107"/>
      <c r="E26" s="114"/>
      <c r="F26" s="107">
        <v>1</v>
      </c>
      <c r="G26" s="155">
        <v>23.43</v>
      </c>
      <c r="H26" s="114">
        <v>23.43</v>
      </c>
      <c r="I26" s="114">
        <v>23.43</v>
      </c>
      <c r="J26" s="157">
        <v>2.08</v>
      </c>
      <c r="K26" s="156"/>
    </row>
    <row r="27" spans="1:11" ht="15">
      <c r="A27" s="6"/>
      <c r="B27" s="111" t="s">
        <v>153</v>
      </c>
      <c r="C27" s="145"/>
      <c r="D27" s="107"/>
      <c r="E27" s="114"/>
      <c r="F27" s="107">
        <v>2</v>
      </c>
      <c r="G27" s="155">
        <v>24.4</v>
      </c>
      <c r="H27" s="114">
        <v>23.42</v>
      </c>
      <c r="I27" s="114">
        <v>23.42</v>
      </c>
      <c r="J27" s="157">
        <v>2.08</v>
      </c>
      <c r="K27" s="156"/>
    </row>
    <row r="28" spans="1:11" ht="15">
      <c r="A28" s="6"/>
      <c r="B28" s="111" t="s">
        <v>5</v>
      </c>
      <c r="C28" s="145">
        <v>0.01650462962962963</v>
      </c>
      <c r="D28" s="107">
        <v>10</v>
      </c>
      <c r="E28" s="114">
        <v>24.05</v>
      </c>
      <c r="F28" s="107">
        <v>11</v>
      </c>
      <c r="G28" s="155">
        <v>23.39</v>
      </c>
      <c r="H28" s="114">
        <v>22.55</v>
      </c>
      <c r="I28" s="114">
        <v>23.39</v>
      </c>
      <c r="J28" s="157">
        <v>2.12</v>
      </c>
      <c r="K28" s="156"/>
    </row>
    <row r="29" spans="1:11" ht="15">
      <c r="A29" s="6"/>
      <c r="B29" s="111" t="s">
        <v>9</v>
      </c>
      <c r="C29" s="145">
        <v>0.01613425925925926</v>
      </c>
      <c r="D29" s="107"/>
      <c r="E29" s="114"/>
      <c r="F29" s="107">
        <v>0</v>
      </c>
      <c r="G29" s="155">
        <v>0</v>
      </c>
      <c r="H29" s="114">
        <v>0</v>
      </c>
      <c r="I29" s="114">
        <v>23.35</v>
      </c>
      <c r="J29" s="157">
        <v>2.16</v>
      </c>
      <c r="K29" s="156"/>
    </row>
    <row r="30" spans="1:11" ht="15">
      <c r="A30" s="6"/>
      <c r="B30" s="111" t="s">
        <v>174</v>
      </c>
      <c r="C30" s="145"/>
      <c r="D30" s="107"/>
      <c r="E30" s="114"/>
      <c r="F30" s="107">
        <v>1</v>
      </c>
      <c r="G30" s="155">
        <v>23.32</v>
      </c>
      <c r="H30" s="114">
        <v>23.32</v>
      </c>
      <c r="I30" s="114">
        <v>23.32</v>
      </c>
      <c r="J30" s="157">
        <v>2.19</v>
      </c>
      <c r="K30" s="156"/>
    </row>
    <row r="31" spans="1:11" ht="15">
      <c r="A31" s="6"/>
      <c r="B31" s="111" t="s">
        <v>6</v>
      </c>
      <c r="C31" s="145">
        <v>0.016400462962962964</v>
      </c>
      <c r="D31" s="107"/>
      <c r="E31" s="114"/>
      <c r="F31" s="107">
        <v>0</v>
      </c>
      <c r="G31" s="155">
        <v>23.26</v>
      </c>
      <c r="H31" s="114">
        <v>23.26</v>
      </c>
      <c r="I31" s="114">
        <v>23.26</v>
      </c>
      <c r="J31" s="157">
        <v>2.25</v>
      </c>
      <c r="K31" s="156"/>
    </row>
    <row r="32" spans="1:11" ht="15">
      <c r="A32" s="6"/>
      <c r="B32" s="111" t="s">
        <v>101</v>
      </c>
      <c r="C32" s="145"/>
      <c r="D32" s="107"/>
      <c r="E32" s="114"/>
      <c r="F32" s="107">
        <v>1</v>
      </c>
      <c r="G32" s="155">
        <v>23.21</v>
      </c>
      <c r="H32" s="114">
        <v>23.21</v>
      </c>
      <c r="I32" s="114">
        <v>23.21</v>
      </c>
      <c r="J32" s="157">
        <v>2.3</v>
      </c>
      <c r="K32" s="156"/>
    </row>
    <row r="33" spans="1:11" ht="15">
      <c r="A33" s="6"/>
      <c r="B33" s="111" t="s">
        <v>108</v>
      </c>
      <c r="C33" s="145"/>
      <c r="D33" s="107">
        <v>6</v>
      </c>
      <c r="E33" s="114">
        <v>23.28</v>
      </c>
      <c r="F33" s="107">
        <v>7</v>
      </c>
      <c r="G33" s="155">
        <v>23.06</v>
      </c>
      <c r="H33" s="114">
        <v>22.38</v>
      </c>
      <c r="I33" s="114">
        <v>23.06</v>
      </c>
      <c r="J33" s="157">
        <v>2.47</v>
      </c>
      <c r="K33" s="156"/>
    </row>
    <row r="34" spans="1:11" ht="15">
      <c r="A34" s="6"/>
      <c r="B34" s="111" t="s">
        <v>112</v>
      </c>
      <c r="C34" s="145"/>
      <c r="D34" s="107"/>
      <c r="E34" s="114"/>
      <c r="F34" s="107">
        <v>1</v>
      </c>
      <c r="G34" s="155">
        <v>23.04</v>
      </c>
      <c r="H34" s="114">
        <v>23.04</v>
      </c>
      <c r="I34" s="114">
        <v>23.04</v>
      </c>
      <c r="J34" s="157">
        <v>2.47</v>
      </c>
      <c r="K34" s="156"/>
    </row>
    <row r="35" spans="1:11" ht="15">
      <c r="A35" s="6"/>
      <c r="B35" s="111" t="s">
        <v>135</v>
      </c>
      <c r="C35" s="145"/>
      <c r="D35" s="107"/>
      <c r="E35" s="114"/>
      <c r="F35" s="107">
        <v>2</v>
      </c>
      <c r="G35" s="155">
        <v>23.21</v>
      </c>
      <c r="H35" s="114">
        <v>23</v>
      </c>
      <c r="I35" s="114">
        <v>23</v>
      </c>
      <c r="J35" s="157">
        <v>2.47</v>
      </c>
      <c r="K35" s="156"/>
    </row>
    <row r="36" spans="1:11" ht="15">
      <c r="A36" s="6"/>
      <c r="B36" s="111" t="s">
        <v>189</v>
      </c>
      <c r="C36" s="145"/>
      <c r="D36" s="107"/>
      <c r="E36" s="114"/>
      <c r="F36" s="107">
        <v>1</v>
      </c>
      <c r="G36" s="155">
        <v>22.55</v>
      </c>
      <c r="H36" s="114">
        <v>22.55</v>
      </c>
      <c r="I36" s="114">
        <v>22.55</v>
      </c>
      <c r="J36" s="157">
        <v>2.56</v>
      </c>
      <c r="K36" s="156"/>
    </row>
    <row r="37" spans="1:11" ht="15">
      <c r="A37" s="6"/>
      <c r="B37" s="111" t="s">
        <v>38</v>
      </c>
      <c r="C37" s="145">
        <v>0.016319444444444445</v>
      </c>
      <c r="D37" s="107"/>
      <c r="E37" s="114"/>
      <c r="F37" s="107">
        <v>1</v>
      </c>
      <c r="G37" s="155">
        <v>22.55</v>
      </c>
      <c r="H37" s="114">
        <v>22.55</v>
      </c>
      <c r="I37" s="114">
        <v>22.55</v>
      </c>
      <c r="J37" s="157">
        <v>2.56</v>
      </c>
      <c r="K37" s="156"/>
    </row>
    <row r="38" spans="1:11" ht="15">
      <c r="A38" s="6"/>
      <c r="B38" s="111" t="s">
        <v>8</v>
      </c>
      <c r="C38" s="145"/>
      <c r="D38" s="107"/>
      <c r="E38" s="114"/>
      <c r="F38" s="107">
        <v>2</v>
      </c>
      <c r="G38" s="155">
        <v>23.1</v>
      </c>
      <c r="H38" s="114">
        <v>22.52</v>
      </c>
      <c r="I38" s="114">
        <v>22.52</v>
      </c>
      <c r="J38" s="157">
        <v>3</v>
      </c>
      <c r="K38" s="156"/>
    </row>
    <row r="39" spans="1:11" ht="15">
      <c r="A39" s="6"/>
      <c r="B39" s="111" t="s">
        <v>152</v>
      </c>
      <c r="C39" s="145"/>
      <c r="D39" s="107"/>
      <c r="E39" s="114"/>
      <c r="F39" s="107">
        <v>4</v>
      </c>
      <c r="G39" s="155">
        <v>23.49</v>
      </c>
      <c r="H39" s="114">
        <v>22.51</v>
      </c>
      <c r="I39" s="114">
        <v>22.51</v>
      </c>
      <c r="J39" s="157">
        <v>3</v>
      </c>
      <c r="K39" s="156"/>
    </row>
    <row r="40" spans="1:11" ht="15">
      <c r="A40" s="6"/>
      <c r="B40" s="111" t="s">
        <v>102</v>
      </c>
      <c r="C40" s="145"/>
      <c r="D40" s="107">
        <v>2</v>
      </c>
      <c r="E40" s="114">
        <v>22.21</v>
      </c>
      <c r="F40" s="107">
        <v>5</v>
      </c>
      <c r="G40" s="155">
        <v>23.04</v>
      </c>
      <c r="H40" s="114">
        <v>22.46</v>
      </c>
      <c r="I40" s="114">
        <v>22.46</v>
      </c>
      <c r="J40" s="157">
        <v>3.05</v>
      </c>
      <c r="K40" s="156"/>
    </row>
    <row r="41" spans="1:11" ht="15">
      <c r="A41" s="6"/>
      <c r="B41" s="111" t="s">
        <v>90</v>
      </c>
      <c r="C41" s="145"/>
      <c r="D41" s="107"/>
      <c r="E41" s="114"/>
      <c r="F41" s="107">
        <v>0</v>
      </c>
      <c r="G41" s="155">
        <v>22.46</v>
      </c>
      <c r="H41" s="114">
        <v>22.46</v>
      </c>
      <c r="I41" s="114">
        <v>22.46</v>
      </c>
      <c r="J41" s="157">
        <v>3.05</v>
      </c>
      <c r="K41" s="156"/>
    </row>
    <row r="42" spans="1:11" ht="15">
      <c r="A42" s="6"/>
      <c r="B42" s="111" t="s">
        <v>39</v>
      </c>
      <c r="C42" s="145">
        <v>0.015856481481481482</v>
      </c>
      <c r="D42" s="107"/>
      <c r="E42" s="114"/>
      <c r="F42" s="107">
        <v>6</v>
      </c>
      <c r="G42" s="155">
        <v>22.41</v>
      </c>
      <c r="H42" s="114">
        <v>21.35</v>
      </c>
      <c r="I42" s="114">
        <v>22.41</v>
      </c>
      <c r="J42" s="157">
        <v>3.1</v>
      </c>
      <c r="K42" s="156"/>
    </row>
    <row r="43" spans="1:11" ht="15">
      <c r="A43" s="6"/>
      <c r="B43" s="111" t="s">
        <v>142</v>
      </c>
      <c r="C43" s="145"/>
      <c r="D43" s="107">
        <v>14</v>
      </c>
      <c r="E43" s="114">
        <v>23.27</v>
      </c>
      <c r="F43" s="107">
        <v>4</v>
      </c>
      <c r="G43" s="155">
        <v>23.03</v>
      </c>
      <c r="H43" s="114">
        <v>22.34</v>
      </c>
      <c r="I43" s="114">
        <v>22.34</v>
      </c>
      <c r="J43" s="157">
        <v>3.17</v>
      </c>
      <c r="K43" s="156"/>
    </row>
    <row r="44" spans="1:11" ht="15">
      <c r="A44" s="6"/>
      <c r="B44" s="111" t="s">
        <v>3</v>
      </c>
      <c r="C44" s="145">
        <v>0.016770833333333332</v>
      </c>
      <c r="D44" s="107"/>
      <c r="E44" s="114"/>
      <c r="F44" s="107">
        <v>1</v>
      </c>
      <c r="G44" s="155">
        <v>22.33</v>
      </c>
      <c r="H44" s="114">
        <v>22.33</v>
      </c>
      <c r="I44" s="114">
        <v>22.33</v>
      </c>
      <c r="J44" s="157">
        <v>3.17</v>
      </c>
      <c r="K44" s="156"/>
    </row>
    <row r="45" spans="1:11" ht="15">
      <c r="A45" s="6"/>
      <c r="B45" s="111" t="s">
        <v>126</v>
      </c>
      <c r="C45" s="145"/>
      <c r="D45" s="107"/>
      <c r="E45" s="114"/>
      <c r="F45" s="107">
        <v>4</v>
      </c>
      <c r="G45" s="155">
        <v>23</v>
      </c>
      <c r="H45" s="114">
        <v>22.31</v>
      </c>
      <c r="I45" s="114">
        <v>22.31</v>
      </c>
      <c r="J45" s="157">
        <v>3.21</v>
      </c>
      <c r="K45" s="156"/>
    </row>
    <row r="46" spans="1:11" ht="15">
      <c r="A46" s="6"/>
      <c r="B46" s="111" t="s">
        <v>127</v>
      </c>
      <c r="C46" s="145"/>
      <c r="D46" s="107"/>
      <c r="E46" s="114"/>
      <c r="F46" s="107">
        <v>4</v>
      </c>
      <c r="G46" s="155">
        <v>22.56</v>
      </c>
      <c r="H46" s="114">
        <v>22.3</v>
      </c>
      <c r="I46" s="114">
        <v>22.3</v>
      </c>
      <c r="J46" s="157">
        <v>3.21</v>
      </c>
      <c r="K46" s="156"/>
    </row>
    <row r="47" spans="1:11" ht="15">
      <c r="A47" s="6"/>
      <c r="B47" s="111" t="s">
        <v>10</v>
      </c>
      <c r="C47" s="145">
        <v>0.015856481481481482</v>
      </c>
      <c r="D47" s="107">
        <v>15</v>
      </c>
      <c r="E47" s="114">
        <v>23.36</v>
      </c>
      <c r="F47" s="107">
        <v>9</v>
      </c>
      <c r="G47" s="155">
        <v>23.42</v>
      </c>
      <c r="H47" s="114">
        <v>22.29</v>
      </c>
      <c r="I47" s="114">
        <v>22.29</v>
      </c>
      <c r="J47" s="157">
        <v>3.21</v>
      </c>
      <c r="K47" s="156"/>
    </row>
    <row r="48" spans="1:11" ht="15">
      <c r="A48" s="6"/>
      <c r="B48" s="111" t="s">
        <v>141</v>
      </c>
      <c r="C48" s="145"/>
      <c r="D48" s="107"/>
      <c r="E48" s="114"/>
      <c r="F48" s="107">
        <v>3</v>
      </c>
      <c r="G48" s="155">
        <v>22.49</v>
      </c>
      <c r="H48" s="114">
        <v>22.29</v>
      </c>
      <c r="I48" s="114">
        <v>22.29</v>
      </c>
      <c r="J48" s="157">
        <v>3.21</v>
      </c>
      <c r="K48" s="156"/>
    </row>
    <row r="49" spans="1:11" ht="15">
      <c r="A49" s="6"/>
      <c r="B49" s="111" t="s">
        <v>42</v>
      </c>
      <c r="C49" s="145">
        <v>0.015856481481481482</v>
      </c>
      <c r="D49" s="107"/>
      <c r="E49" s="114"/>
      <c r="F49" s="107">
        <v>0</v>
      </c>
      <c r="G49" s="155">
        <v>0</v>
      </c>
      <c r="H49" s="114">
        <v>0</v>
      </c>
      <c r="I49" s="114">
        <v>22.28</v>
      </c>
      <c r="J49" s="157">
        <v>3.21</v>
      </c>
      <c r="K49" s="156"/>
    </row>
    <row r="50" spans="1:11" ht="15">
      <c r="A50" s="6"/>
      <c r="B50" s="111" t="s">
        <v>40</v>
      </c>
      <c r="C50" s="145">
        <v>0.015625</v>
      </c>
      <c r="D50" s="107"/>
      <c r="E50" s="114"/>
      <c r="F50" s="107">
        <v>1</v>
      </c>
      <c r="G50" s="155">
        <v>22.26</v>
      </c>
      <c r="H50" s="114">
        <v>22.26</v>
      </c>
      <c r="I50" s="114">
        <v>22.26</v>
      </c>
      <c r="J50" s="157">
        <v>3.21</v>
      </c>
      <c r="K50" s="156"/>
    </row>
    <row r="51" spans="1:11" ht="15">
      <c r="A51" s="6"/>
      <c r="B51" s="111" t="s">
        <v>37</v>
      </c>
      <c r="C51" s="145">
        <v>0.016319444444444445</v>
      </c>
      <c r="D51" s="107"/>
      <c r="E51" s="114"/>
      <c r="F51" s="107">
        <v>0</v>
      </c>
      <c r="G51" s="155">
        <v>0</v>
      </c>
      <c r="H51" s="114">
        <v>22.23</v>
      </c>
      <c r="I51" s="114">
        <v>22.23</v>
      </c>
      <c r="J51" s="157">
        <v>3.21</v>
      </c>
      <c r="K51" s="156"/>
    </row>
    <row r="52" spans="1:11" ht="15">
      <c r="A52" s="6"/>
      <c r="B52" s="111" t="s">
        <v>59</v>
      </c>
      <c r="C52" s="145"/>
      <c r="D52" s="107"/>
      <c r="E52" s="114"/>
      <c r="F52" s="107">
        <v>2</v>
      </c>
      <c r="G52" s="155">
        <v>22.45</v>
      </c>
      <c r="H52" s="114">
        <v>22.13</v>
      </c>
      <c r="I52" s="114">
        <v>22.13</v>
      </c>
      <c r="J52" s="157">
        <v>3.29</v>
      </c>
      <c r="K52" s="156"/>
    </row>
    <row r="53" spans="1:11" ht="15">
      <c r="A53" s="6"/>
      <c r="B53" s="111" t="s">
        <v>215</v>
      </c>
      <c r="C53" s="145"/>
      <c r="D53" s="107"/>
      <c r="E53" s="114"/>
      <c r="F53" s="107">
        <v>1</v>
      </c>
      <c r="G53" s="155">
        <v>22.12</v>
      </c>
      <c r="H53" s="114">
        <v>22.12</v>
      </c>
      <c r="I53" s="114">
        <v>22.12</v>
      </c>
      <c r="J53" s="157">
        <v>3.29</v>
      </c>
      <c r="K53" s="156"/>
    </row>
    <row r="54" spans="1:11" ht="15">
      <c r="A54" s="6"/>
      <c r="B54" s="111" t="s">
        <v>13</v>
      </c>
      <c r="C54" s="145">
        <v>0.014895833333333332</v>
      </c>
      <c r="D54" s="107">
        <v>1</v>
      </c>
      <c r="E54" s="114">
        <v>21.45</v>
      </c>
      <c r="F54" s="107">
        <v>11</v>
      </c>
      <c r="G54" s="155">
        <v>22.1</v>
      </c>
      <c r="H54" s="114">
        <v>21.33</v>
      </c>
      <c r="I54" s="114">
        <v>22.1</v>
      </c>
      <c r="J54" s="157">
        <v>3.29</v>
      </c>
      <c r="K54" s="156"/>
    </row>
    <row r="55" spans="1:11" ht="15">
      <c r="A55" s="6"/>
      <c r="B55" s="111" t="s">
        <v>15</v>
      </c>
      <c r="C55" s="145">
        <v>0.014583333333333332</v>
      </c>
      <c r="D55" s="107"/>
      <c r="E55" s="114"/>
      <c r="F55" s="107">
        <v>1</v>
      </c>
      <c r="G55" s="155">
        <v>22.06</v>
      </c>
      <c r="H55" s="114">
        <v>22.06</v>
      </c>
      <c r="I55" s="114">
        <v>22.06</v>
      </c>
      <c r="J55" s="157">
        <v>3.46</v>
      </c>
      <c r="K55" s="156"/>
    </row>
    <row r="56" spans="1:11" ht="15">
      <c r="A56" s="6"/>
      <c r="B56" s="111" t="s">
        <v>12</v>
      </c>
      <c r="C56" s="145">
        <v>0.015011574074074075</v>
      </c>
      <c r="D56" s="107">
        <v>11</v>
      </c>
      <c r="E56" s="114">
        <v>22.4</v>
      </c>
      <c r="F56" s="107">
        <v>7</v>
      </c>
      <c r="G56" s="155">
        <v>22.05</v>
      </c>
      <c r="H56" s="114">
        <v>21.1</v>
      </c>
      <c r="I56" s="114">
        <v>22.05</v>
      </c>
      <c r="J56" s="157">
        <v>3.46</v>
      </c>
      <c r="K56" s="156"/>
    </row>
    <row r="57" spans="1:11" ht="15">
      <c r="A57" s="6"/>
      <c r="B57" s="111" t="s">
        <v>136</v>
      </c>
      <c r="C57" s="145"/>
      <c r="D57" s="107"/>
      <c r="E57" s="114"/>
      <c r="F57" s="107">
        <v>3</v>
      </c>
      <c r="G57" s="155">
        <v>22.3</v>
      </c>
      <c r="H57" s="114">
        <v>22.04</v>
      </c>
      <c r="I57" s="114">
        <v>22.04</v>
      </c>
      <c r="J57" s="157">
        <v>3.46</v>
      </c>
      <c r="K57" s="156"/>
    </row>
    <row r="58" spans="1:11" ht="15">
      <c r="A58" s="6"/>
      <c r="B58" s="111" t="s">
        <v>194</v>
      </c>
      <c r="C58" s="145"/>
      <c r="D58" s="107"/>
      <c r="E58" s="114"/>
      <c r="F58" s="107">
        <v>1</v>
      </c>
      <c r="G58" s="155">
        <v>21.57</v>
      </c>
      <c r="H58" s="114">
        <v>21.57</v>
      </c>
      <c r="I58" s="114">
        <v>21.57</v>
      </c>
      <c r="J58" s="157">
        <v>3.54</v>
      </c>
      <c r="K58" s="156"/>
    </row>
    <row r="59" spans="1:11" ht="15">
      <c r="A59" s="6"/>
      <c r="B59" s="111" t="s">
        <v>86</v>
      </c>
      <c r="C59" s="145"/>
      <c r="D59" s="107"/>
      <c r="E59" s="114"/>
      <c r="F59" s="107">
        <v>1</v>
      </c>
      <c r="G59" s="155">
        <v>21.54</v>
      </c>
      <c r="H59" s="114">
        <v>21.54</v>
      </c>
      <c r="I59" s="114">
        <v>21.54</v>
      </c>
      <c r="J59" s="157">
        <v>3.57</v>
      </c>
      <c r="K59" s="156"/>
    </row>
    <row r="60" spans="1:11" ht="15">
      <c r="A60" s="6"/>
      <c r="B60" s="111" t="s">
        <v>151</v>
      </c>
      <c r="C60" s="145"/>
      <c r="D60" s="107"/>
      <c r="E60" s="114"/>
      <c r="F60" s="107">
        <v>1</v>
      </c>
      <c r="G60" s="155">
        <v>21.48</v>
      </c>
      <c r="H60" s="114">
        <v>21.48</v>
      </c>
      <c r="I60" s="114">
        <v>21.48</v>
      </c>
      <c r="J60" s="157">
        <v>4.03</v>
      </c>
      <c r="K60" s="156"/>
    </row>
    <row r="61" spans="1:11" ht="15">
      <c r="A61" s="6"/>
      <c r="B61" s="111" t="s">
        <v>205</v>
      </c>
      <c r="C61" s="145"/>
      <c r="D61" s="107"/>
      <c r="E61" s="114"/>
      <c r="F61" s="107">
        <v>1</v>
      </c>
      <c r="G61" s="155">
        <v>21.33</v>
      </c>
      <c r="H61" s="114">
        <v>21.33</v>
      </c>
      <c r="I61" s="114">
        <v>21.33</v>
      </c>
      <c r="J61" s="157">
        <v>4.18</v>
      </c>
      <c r="K61" s="156"/>
    </row>
    <row r="62" spans="1:11" ht="15">
      <c r="A62" s="6"/>
      <c r="B62" s="111" t="s">
        <v>14</v>
      </c>
      <c r="C62" s="145">
        <v>0.015243055555555557</v>
      </c>
      <c r="D62" s="107"/>
      <c r="E62" s="114"/>
      <c r="F62" s="107">
        <v>1</v>
      </c>
      <c r="G62" s="155">
        <v>21.33</v>
      </c>
      <c r="H62" s="114">
        <v>21.33</v>
      </c>
      <c r="I62" s="114">
        <v>21.33</v>
      </c>
      <c r="J62" s="157">
        <v>4.18</v>
      </c>
      <c r="K62" s="156"/>
    </row>
    <row r="63" spans="1:11" ht="15">
      <c r="A63" s="6"/>
      <c r="B63" s="111" t="s">
        <v>150</v>
      </c>
      <c r="C63" s="145"/>
      <c r="D63" s="107"/>
      <c r="E63" s="114"/>
      <c r="F63" s="107">
        <v>3</v>
      </c>
      <c r="G63" s="155">
        <v>21.32</v>
      </c>
      <c r="H63" s="114">
        <v>21.27</v>
      </c>
      <c r="I63" s="114">
        <v>21.27</v>
      </c>
      <c r="J63" s="157">
        <v>4.24</v>
      </c>
      <c r="K63" s="156"/>
    </row>
    <row r="64" spans="1:11" ht="15">
      <c r="A64" s="6"/>
      <c r="B64" s="111" t="s">
        <v>175</v>
      </c>
      <c r="C64" s="145"/>
      <c r="D64" s="107"/>
      <c r="E64" s="114"/>
      <c r="F64" s="107">
        <v>1</v>
      </c>
      <c r="G64" s="155">
        <v>21.24</v>
      </c>
      <c r="H64" s="114">
        <v>21.24</v>
      </c>
      <c r="I64" s="114">
        <v>21.24</v>
      </c>
      <c r="J64" s="157">
        <v>4.27</v>
      </c>
      <c r="K64" s="156"/>
    </row>
    <row r="65" spans="1:11" ht="15">
      <c r="A65" s="6"/>
      <c r="B65" s="111" t="s">
        <v>70</v>
      </c>
      <c r="C65" s="145"/>
      <c r="D65" s="107"/>
      <c r="E65" s="114"/>
      <c r="F65" s="107">
        <v>0</v>
      </c>
      <c r="G65" s="155">
        <v>21.19</v>
      </c>
      <c r="H65" s="114">
        <v>21.19</v>
      </c>
      <c r="I65" s="114">
        <v>21.19</v>
      </c>
      <c r="J65" s="157">
        <v>4.32</v>
      </c>
      <c r="K65" s="156"/>
    </row>
    <row r="66" spans="1:11" ht="15">
      <c r="A66" s="6"/>
      <c r="B66" s="111" t="s">
        <v>143</v>
      </c>
      <c r="C66" s="145"/>
      <c r="D66" s="107">
        <v>12</v>
      </c>
      <c r="E66" s="114">
        <v>21.19</v>
      </c>
      <c r="F66" s="107">
        <v>3</v>
      </c>
      <c r="G66" s="155">
        <v>22.12</v>
      </c>
      <c r="H66" s="114">
        <v>21.19</v>
      </c>
      <c r="I66" s="114">
        <v>21.19</v>
      </c>
      <c r="J66" s="157">
        <v>4.32</v>
      </c>
      <c r="K66" s="156"/>
    </row>
    <row r="67" spans="1:11" ht="15">
      <c r="A67" s="6"/>
      <c r="B67" s="111" t="s">
        <v>75</v>
      </c>
      <c r="C67" s="145"/>
      <c r="D67" s="107"/>
      <c r="E67" s="114"/>
      <c r="F67" s="107">
        <v>5</v>
      </c>
      <c r="G67" s="155">
        <v>21.35</v>
      </c>
      <c r="H67" s="114">
        <v>21.16</v>
      </c>
      <c r="I67" s="114">
        <v>21.16</v>
      </c>
      <c r="J67" s="157">
        <v>4.35</v>
      </c>
      <c r="K67" s="156"/>
    </row>
    <row r="68" spans="1:11" ht="15">
      <c r="A68" s="6"/>
      <c r="B68" s="111" t="s">
        <v>216</v>
      </c>
      <c r="C68" s="145"/>
      <c r="D68" s="107"/>
      <c r="E68" s="114"/>
      <c r="F68" s="117">
        <v>0</v>
      </c>
      <c r="G68" s="155">
        <v>21.12</v>
      </c>
      <c r="H68" s="114">
        <v>21.12</v>
      </c>
      <c r="I68" s="114">
        <v>21.12</v>
      </c>
      <c r="J68" s="157">
        <v>4.39</v>
      </c>
      <c r="K68" s="156"/>
    </row>
    <row r="69" spans="1:11" ht="15">
      <c r="A69" s="6"/>
      <c r="B69" s="111" t="s">
        <v>43</v>
      </c>
      <c r="C69" s="145">
        <v>0.015277777777777777</v>
      </c>
      <c r="D69" s="107"/>
      <c r="E69" s="114"/>
      <c r="F69" s="117">
        <v>1</v>
      </c>
      <c r="G69" s="155">
        <v>21.08</v>
      </c>
      <c r="H69" s="114">
        <v>21.08</v>
      </c>
      <c r="I69" s="114">
        <v>21.08</v>
      </c>
      <c r="J69" s="157">
        <v>4.43</v>
      </c>
      <c r="K69" s="156"/>
    </row>
    <row r="70" spans="1:11" ht="15">
      <c r="A70" s="6"/>
      <c r="B70" s="111" t="s">
        <v>176</v>
      </c>
      <c r="C70" s="145"/>
      <c r="D70" s="107"/>
      <c r="E70" s="114"/>
      <c r="F70" s="107">
        <v>1</v>
      </c>
      <c r="G70" s="155">
        <v>21.03</v>
      </c>
      <c r="H70" s="114">
        <v>21.03</v>
      </c>
      <c r="I70" s="114">
        <v>21.03</v>
      </c>
      <c r="J70" s="157">
        <v>4.48</v>
      </c>
      <c r="K70" s="156"/>
    </row>
    <row r="71" spans="1:11" ht="15">
      <c r="A71" s="6"/>
      <c r="B71" s="111" t="s">
        <v>11</v>
      </c>
      <c r="C71" s="145">
        <v>0.015555555555555553</v>
      </c>
      <c r="D71" s="107">
        <v>20</v>
      </c>
      <c r="E71" s="114">
        <v>21.41</v>
      </c>
      <c r="F71" s="107">
        <v>11</v>
      </c>
      <c r="G71" s="155">
        <v>21.04</v>
      </c>
      <c r="H71" s="114">
        <v>19.54</v>
      </c>
      <c r="I71" s="114">
        <v>21.01</v>
      </c>
      <c r="J71" s="157">
        <v>4.48</v>
      </c>
      <c r="K71" s="156"/>
    </row>
    <row r="72" spans="1:11" ht="15">
      <c r="A72" s="6"/>
      <c r="B72" s="111" t="s">
        <v>134</v>
      </c>
      <c r="C72" s="145"/>
      <c r="D72" s="107"/>
      <c r="E72" s="114"/>
      <c r="F72" s="107">
        <v>5</v>
      </c>
      <c r="G72" s="155">
        <v>22.03</v>
      </c>
      <c r="H72" s="114">
        <v>20.57</v>
      </c>
      <c r="I72" s="114">
        <v>20.57</v>
      </c>
      <c r="J72" s="157">
        <v>4.54</v>
      </c>
      <c r="K72" s="156"/>
    </row>
    <row r="73" spans="1:11" ht="15">
      <c r="A73" s="6"/>
      <c r="B73" s="111" t="s">
        <v>128</v>
      </c>
      <c r="C73" s="145"/>
      <c r="D73" s="107"/>
      <c r="E73" s="114"/>
      <c r="F73" s="107">
        <v>5</v>
      </c>
      <c r="G73" s="155">
        <v>21.39</v>
      </c>
      <c r="H73" s="114">
        <v>20.55</v>
      </c>
      <c r="I73" s="114">
        <v>20.55</v>
      </c>
      <c r="J73" s="157">
        <v>4.54</v>
      </c>
      <c r="K73" s="156"/>
    </row>
    <row r="74" spans="1:11" ht="15">
      <c r="A74" s="6"/>
      <c r="B74" s="111" t="s">
        <v>144</v>
      </c>
      <c r="C74" s="145"/>
      <c r="D74" s="107"/>
      <c r="E74" s="114"/>
      <c r="F74" s="107">
        <v>1</v>
      </c>
      <c r="G74" s="155">
        <v>20.48</v>
      </c>
      <c r="H74" s="114">
        <v>20.48</v>
      </c>
      <c r="I74" s="114">
        <v>20.48</v>
      </c>
      <c r="J74" s="157">
        <v>5.03</v>
      </c>
      <c r="K74" s="156"/>
    </row>
    <row r="75" spans="1:11" ht="15">
      <c r="A75" s="6"/>
      <c r="B75" s="111" t="s">
        <v>121</v>
      </c>
      <c r="C75" s="145"/>
      <c r="D75" s="107"/>
      <c r="E75" s="114"/>
      <c r="F75" s="107">
        <v>1</v>
      </c>
      <c r="G75" s="155">
        <v>20.44</v>
      </c>
      <c r="H75" s="114">
        <v>20.44</v>
      </c>
      <c r="I75" s="114">
        <v>20.44</v>
      </c>
      <c r="J75" s="157">
        <v>5.07</v>
      </c>
      <c r="K75" s="156"/>
    </row>
    <row r="76" spans="1:11" ht="15">
      <c r="A76" s="6"/>
      <c r="B76" s="111" t="s">
        <v>44</v>
      </c>
      <c r="C76" s="145">
        <v>0.014583333333333332</v>
      </c>
      <c r="D76" s="107"/>
      <c r="E76" s="114"/>
      <c r="F76" s="107">
        <v>3</v>
      </c>
      <c r="G76" s="155">
        <v>21.01</v>
      </c>
      <c r="H76" s="114">
        <v>20.41</v>
      </c>
      <c r="I76" s="114">
        <v>20.41</v>
      </c>
      <c r="J76" s="157">
        <v>5.1</v>
      </c>
      <c r="K76" s="156"/>
    </row>
    <row r="77" spans="1:11" ht="15">
      <c r="A77" s="6"/>
      <c r="B77" s="111" t="s">
        <v>190</v>
      </c>
      <c r="C77" s="145"/>
      <c r="D77" s="107"/>
      <c r="E77" s="114"/>
      <c r="F77" s="107">
        <v>1</v>
      </c>
      <c r="G77" s="155">
        <v>20.35</v>
      </c>
      <c r="H77" s="114">
        <v>20.35</v>
      </c>
      <c r="I77" s="114">
        <v>20.35</v>
      </c>
      <c r="J77" s="157">
        <v>5.16</v>
      </c>
      <c r="K77" s="156"/>
    </row>
    <row r="78" spans="1:11" ht="15">
      <c r="A78" s="6"/>
      <c r="B78" s="111" t="s">
        <v>60</v>
      </c>
      <c r="C78" s="145"/>
      <c r="D78" s="107">
        <v>13</v>
      </c>
      <c r="E78" s="114">
        <v>21.26</v>
      </c>
      <c r="F78" s="107">
        <v>3</v>
      </c>
      <c r="G78" s="155">
        <v>21.5</v>
      </c>
      <c r="H78" s="114">
        <v>20.34</v>
      </c>
      <c r="I78" s="114">
        <v>20.34</v>
      </c>
      <c r="J78" s="157">
        <v>5.16</v>
      </c>
      <c r="K78" s="156"/>
    </row>
    <row r="79" spans="1:11" ht="15">
      <c r="A79" s="6"/>
      <c r="B79" s="111" t="s">
        <v>18</v>
      </c>
      <c r="C79" s="145">
        <v>0.014340277777777776</v>
      </c>
      <c r="D79" s="107">
        <v>8</v>
      </c>
      <c r="E79" s="114">
        <v>20.5</v>
      </c>
      <c r="F79" s="107">
        <v>4</v>
      </c>
      <c r="G79" s="155">
        <v>21.1</v>
      </c>
      <c r="H79" s="114">
        <v>20.31</v>
      </c>
      <c r="I79" s="114">
        <v>20.31</v>
      </c>
      <c r="J79" s="157">
        <v>5.2</v>
      </c>
      <c r="K79" s="156"/>
    </row>
    <row r="80" spans="1:11" ht="15">
      <c r="A80" s="6"/>
      <c r="B80" s="111" t="s">
        <v>109</v>
      </c>
      <c r="C80" s="145"/>
      <c r="D80" s="107"/>
      <c r="E80" s="114"/>
      <c r="F80" s="107">
        <v>2</v>
      </c>
      <c r="G80" s="155">
        <v>20.54</v>
      </c>
      <c r="H80" s="114">
        <v>20.3</v>
      </c>
      <c r="I80" s="114">
        <v>20.3</v>
      </c>
      <c r="J80" s="157">
        <v>5.2</v>
      </c>
      <c r="K80" s="156"/>
    </row>
    <row r="81" spans="1:11" ht="15">
      <c r="A81" s="6"/>
      <c r="B81" s="111" t="s">
        <v>20</v>
      </c>
      <c r="C81" s="145">
        <v>0.014097222222222221</v>
      </c>
      <c r="D81" s="107"/>
      <c r="E81" s="114"/>
      <c r="F81" s="111">
        <v>1</v>
      </c>
      <c r="G81" s="155">
        <v>20.29</v>
      </c>
      <c r="H81" s="114">
        <v>20.029</v>
      </c>
      <c r="I81" s="114">
        <v>20.29</v>
      </c>
      <c r="J81" s="157">
        <v>5.2</v>
      </c>
      <c r="K81" s="156"/>
    </row>
    <row r="82" spans="1:11" ht="15">
      <c r="A82" s="6"/>
      <c r="B82" s="111" t="s">
        <v>45</v>
      </c>
      <c r="C82" s="145">
        <v>0.014583333333333332</v>
      </c>
      <c r="D82" s="107"/>
      <c r="E82" s="114"/>
      <c r="F82" s="107">
        <v>0</v>
      </c>
      <c r="G82" s="155">
        <v>20.23</v>
      </c>
      <c r="H82" s="114">
        <v>20.23</v>
      </c>
      <c r="I82" s="114">
        <v>20.23</v>
      </c>
      <c r="J82" s="157">
        <v>5.28</v>
      </c>
      <c r="K82" s="156"/>
    </row>
    <row r="83" spans="1:11" ht="15">
      <c r="A83" s="6"/>
      <c r="B83" s="111" t="s">
        <v>17</v>
      </c>
      <c r="C83" s="145">
        <v>0.014374999999999999</v>
      </c>
      <c r="D83" s="107"/>
      <c r="E83" s="114"/>
      <c r="F83" s="107">
        <v>4</v>
      </c>
      <c r="G83" s="155">
        <v>21.14</v>
      </c>
      <c r="H83" s="114">
        <v>20.21</v>
      </c>
      <c r="I83" s="114">
        <v>20.21</v>
      </c>
      <c r="J83" s="157">
        <v>5.28</v>
      </c>
      <c r="K83" s="156"/>
    </row>
    <row r="84" spans="1:11" ht="15">
      <c r="A84" s="6"/>
      <c r="B84" s="111" t="s">
        <v>50</v>
      </c>
      <c r="C84" s="145">
        <v>0.014583333333333332</v>
      </c>
      <c r="D84" s="107"/>
      <c r="E84" s="114"/>
      <c r="F84" s="107">
        <v>0</v>
      </c>
      <c r="G84" s="155">
        <v>0</v>
      </c>
      <c r="H84" s="114">
        <v>20.14</v>
      </c>
      <c r="I84" s="114">
        <v>20.14</v>
      </c>
      <c r="J84" s="157">
        <v>5.37</v>
      </c>
      <c r="K84" s="156"/>
    </row>
    <row r="85" spans="1:11" ht="15">
      <c r="A85" s="6"/>
      <c r="B85" s="111" t="s">
        <v>104</v>
      </c>
      <c r="C85" s="145"/>
      <c r="D85" s="107"/>
      <c r="E85" s="114"/>
      <c r="F85" s="107">
        <v>1</v>
      </c>
      <c r="G85" s="155">
        <v>20.07</v>
      </c>
      <c r="H85" s="114">
        <v>20.07</v>
      </c>
      <c r="I85" s="114">
        <v>20.07</v>
      </c>
      <c r="J85" s="157">
        <v>5.47</v>
      </c>
      <c r="K85" s="156"/>
    </row>
    <row r="86" spans="1:11" ht="15">
      <c r="A86" s="6"/>
      <c r="B86" s="111" t="s">
        <v>191</v>
      </c>
      <c r="C86" s="145"/>
      <c r="D86" s="107"/>
      <c r="E86" s="114"/>
      <c r="F86" s="107">
        <v>2</v>
      </c>
      <c r="G86" s="155">
        <v>22.15</v>
      </c>
      <c r="H86" s="114">
        <v>20.04</v>
      </c>
      <c r="I86" s="114">
        <v>20.04</v>
      </c>
      <c r="J86" s="157">
        <v>5.47</v>
      </c>
      <c r="K86" s="156"/>
    </row>
    <row r="87" spans="1:11" ht="15">
      <c r="A87" s="6"/>
      <c r="B87" s="111" t="s">
        <v>28</v>
      </c>
      <c r="C87" s="145">
        <v>0.014502314814814815</v>
      </c>
      <c r="D87" s="107"/>
      <c r="E87" s="114"/>
      <c r="F87" s="107">
        <v>1</v>
      </c>
      <c r="G87" s="155">
        <v>20.04</v>
      </c>
      <c r="H87" s="114">
        <v>20.04</v>
      </c>
      <c r="I87" s="114">
        <v>20.04</v>
      </c>
      <c r="J87" s="157">
        <v>5.47</v>
      </c>
      <c r="K87" s="156"/>
    </row>
    <row r="88" spans="1:11" ht="15">
      <c r="A88" s="6"/>
      <c r="B88" s="111" t="s">
        <v>49</v>
      </c>
      <c r="C88" s="145">
        <v>0.01423611111111111</v>
      </c>
      <c r="D88" s="107"/>
      <c r="E88" s="114"/>
      <c r="F88" s="111">
        <v>5</v>
      </c>
      <c r="G88" s="155">
        <v>20.49</v>
      </c>
      <c r="H88" s="114">
        <v>20.02</v>
      </c>
      <c r="I88" s="114">
        <v>20.02</v>
      </c>
      <c r="J88" s="157">
        <v>5.47</v>
      </c>
      <c r="K88" s="156"/>
    </row>
    <row r="89" spans="1:11" ht="15">
      <c r="A89" s="6"/>
      <c r="B89" s="111" t="s">
        <v>61</v>
      </c>
      <c r="C89" s="145"/>
      <c r="D89" s="107"/>
      <c r="E89" s="114"/>
      <c r="F89" s="107" t="e">
        <f>SUM((#REF!/#REF!))</f>
        <v>#REF!</v>
      </c>
      <c r="G89" s="155"/>
      <c r="H89" s="114">
        <v>19.57</v>
      </c>
      <c r="I89" s="114">
        <v>19.57</v>
      </c>
      <c r="J89" s="157">
        <v>5.54</v>
      </c>
      <c r="K89" s="156"/>
    </row>
    <row r="90" spans="1:11" ht="15">
      <c r="A90" s="6"/>
      <c r="B90" s="111" t="s">
        <v>16</v>
      </c>
      <c r="C90" s="145">
        <v>0.014409722222222221</v>
      </c>
      <c r="D90" s="107"/>
      <c r="E90" s="114"/>
      <c r="F90" s="107">
        <v>0</v>
      </c>
      <c r="G90" s="155">
        <v>19.52</v>
      </c>
      <c r="H90" s="114">
        <v>19.52</v>
      </c>
      <c r="I90" s="114">
        <v>19.52</v>
      </c>
      <c r="J90" s="157">
        <v>6</v>
      </c>
      <c r="K90" s="156"/>
    </row>
    <row r="91" spans="1:11" ht="15">
      <c r="A91" s="6"/>
      <c r="B91" s="111" t="s">
        <v>148</v>
      </c>
      <c r="C91" s="145">
        <v>0.014143518518518519</v>
      </c>
      <c r="D91" s="107"/>
      <c r="E91" s="114"/>
      <c r="F91" s="111">
        <v>7</v>
      </c>
      <c r="G91" s="155">
        <v>19.52</v>
      </c>
      <c r="H91" s="114">
        <v>19.24</v>
      </c>
      <c r="I91" s="114">
        <v>19.52</v>
      </c>
      <c r="J91" s="157">
        <v>6</v>
      </c>
      <c r="K91" s="156"/>
    </row>
    <row r="92" spans="1:11" ht="15">
      <c r="A92" s="6"/>
      <c r="B92" s="111" t="s">
        <v>80</v>
      </c>
      <c r="C92" s="145"/>
      <c r="D92" s="107"/>
      <c r="E92" s="114"/>
      <c r="F92" s="117">
        <v>8</v>
      </c>
      <c r="G92" s="155">
        <v>20.49</v>
      </c>
      <c r="H92" s="114">
        <v>19.47</v>
      </c>
      <c r="I92" s="114">
        <v>19.47</v>
      </c>
      <c r="J92" s="157">
        <v>6.08</v>
      </c>
      <c r="K92" s="156"/>
    </row>
    <row r="93" spans="1:11" ht="15">
      <c r="A93" s="6"/>
      <c r="B93" s="111" t="s">
        <v>206</v>
      </c>
      <c r="C93" s="145"/>
      <c r="D93" s="107">
        <v>4</v>
      </c>
      <c r="E93" s="114">
        <v>19.45</v>
      </c>
      <c r="F93" s="107">
        <v>3</v>
      </c>
      <c r="G93" s="155">
        <v>20.14</v>
      </c>
      <c r="H93" s="114">
        <v>19.45</v>
      </c>
      <c r="I93" s="114">
        <v>19.45</v>
      </c>
      <c r="J93" s="157">
        <v>6.08</v>
      </c>
      <c r="K93" s="156"/>
    </row>
    <row r="94" spans="1:11" ht="15">
      <c r="A94" s="6"/>
      <c r="B94" s="111" t="s">
        <v>76</v>
      </c>
      <c r="C94" s="145"/>
      <c r="D94" s="107"/>
      <c r="E94" s="114"/>
      <c r="F94" s="107">
        <v>0</v>
      </c>
      <c r="G94" s="155">
        <v>19.43</v>
      </c>
      <c r="H94" s="114">
        <v>19.43</v>
      </c>
      <c r="I94" s="114">
        <v>19.43</v>
      </c>
      <c r="J94" s="157">
        <v>6.08</v>
      </c>
      <c r="K94" s="156"/>
    </row>
    <row r="95" spans="1:11" ht="15">
      <c r="A95" s="6"/>
      <c r="B95" s="111" t="s">
        <v>69</v>
      </c>
      <c r="C95" s="145"/>
      <c r="D95" s="107"/>
      <c r="E95" s="114"/>
      <c r="F95" s="111">
        <v>7</v>
      </c>
      <c r="G95" s="155">
        <v>19.43</v>
      </c>
      <c r="H95" s="114">
        <v>18.46</v>
      </c>
      <c r="I95" s="114">
        <v>19.43</v>
      </c>
      <c r="J95" s="157">
        <v>6.08</v>
      </c>
      <c r="K95" s="156"/>
    </row>
    <row r="96" spans="1:11" ht="15">
      <c r="A96" s="6"/>
      <c r="B96" s="111" t="s">
        <v>79</v>
      </c>
      <c r="C96" s="145"/>
      <c r="D96" s="107">
        <v>9</v>
      </c>
      <c r="E96" s="114">
        <v>20.1</v>
      </c>
      <c r="F96" s="117">
        <v>7</v>
      </c>
      <c r="G96" s="155">
        <v>19.58</v>
      </c>
      <c r="H96" s="114">
        <v>19.06</v>
      </c>
      <c r="I96" s="114">
        <v>19.42</v>
      </c>
      <c r="J96" s="157">
        <v>6.08</v>
      </c>
      <c r="K96" s="156"/>
    </row>
    <row r="97" spans="1:11" ht="15">
      <c r="A97" s="6"/>
      <c r="B97" s="111" t="s">
        <v>22</v>
      </c>
      <c r="C97" s="145">
        <v>0.013680555555555555</v>
      </c>
      <c r="D97" s="107"/>
      <c r="E97" s="114"/>
      <c r="F97" s="117">
        <v>3</v>
      </c>
      <c r="G97" s="155">
        <v>20.16</v>
      </c>
      <c r="H97" s="114">
        <v>19.38</v>
      </c>
      <c r="I97" s="114">
        <v>19.38</v>
      </c>
      <c r="J97" s="157">
        <v>6.15</v>
      </c>
      <c r="K97" s="156"/>
    </row>
    <row r="98" spans="1:11" ht="15">
      <c r="A98" s="6"/>
      <c r="B98" s="111" t="s">
        <v>47</v>
      </c>
      <c r="C98" s="145">
        <v>0.01423611111111111</v>
      </c>
      <c r="D98" s="107"/>
      <c r="E98" s="114"/>
      <c r="F98" s="111">
        <v>2</v>
      </c>
      <c r="G98" s="155">
        <v>19.4</v>
      </c>
      <c r="H98" s="114">
        <v>19.37</v>
      </c>
      <c r="I98" s="114">
        <v>19.37</v>
      </c>
      <c r="J98" s="157">
        <v>6.15</v>
      </c>
      <c r="K98" s="156"/>
    </row>
    <row r="99" spans="1:11" ht="15">
      <c r="A99" s="6"/>
      <c r="B99" s="111" t="s">
        <v>23</v>
      </c>
      <c r="C99" s="145">
        <v>0.013622685185185184</v>
      </c>
      <c r="D99" s="107"/>
      <c r="E99" s="114"/>
      <c r="F99" s="117">
        <v>6</v>
      </c>
      <c r="G99" s="155">
        <v>19.36</v>
      </c>
      <c r="H99" s="114">
        <v>19.08</v>
      </c>
      <c r="I99" s="114">
        <v>19.36</v>
      </c>
      <c r="J99" s="157">
        <v>6.15</v>
      </c>
      <c r="K99" s="156"/>
    </row>
    <row r="100" spans="1:11" ht="15">
      <c r="A100" s="6"/>
      <c r="B100" s="111" t="s">
        <v>41</v>
      </c>
      <c r="C100" s="145">
        <v>0.015277777777777777</v>
      </c>
      <c r="D100" s="107"/>
      <c r="E100" s="114"/>
      <c r="F100" s="107">
        <v>4</v>
      </c>
      <c r="G100" s="155">
        <v>20.05</v>
      </c>
      <c r="H100" s="114">
        <v>19.35</v>
      </c>
      <c r="I100" s="114">
        <v>19.35</v>
      </c>
      <c r="J100" s="157">
        <v>6.15</v>
      </c>
      <c r="K100" s="156"/>
    </row>
    <row r="101" spans="1:11" ht="15">
      <c r="A101" s="6"/>
      <c r="B101" s="111" t="s">
        <v>77</v>
      </c>
      <c r="C101" s="145"/>
      <c r="D101" s="107">
        <v>7</v>
      </c>
      <c r="E101" s="114">
        <v>19.48</v>
      </c>
      <c r="F101" s="111">
        <v>4</v>
      </c>
      <c r="G101" s="155">
        <v>19.47</v>
      </c>
      <c r="H101" s="114">
        <v>19.3</v>
      </c>
      <c r="I101" s="114">
        <v>19.3</v>
      </c>
      <c r="J101" s="157">
        <v>6.21</v>
      </c>
      <c r="K101" s="156"/>
    </row>
    <row r="102" spans="1:11" ht="15">
      <c r="A102" s="6"/>
      <c r="B102" s="111" t="s">
        <v>217</v>
      </c>
      <c r="C102" s="145"/>
      <c r="D102" s="107"/>
      <c r="E102" s="114"/>
      <c r="F102" s="107">
        <v>1</v>
      </c>
      <c r="G102" s="155">
        <v>19.25</v>
      </c>
      <c r="H102" s="114">
        <v>19.25</v>
      </c>
      <c r="I102" s="114">
        <v>19.25</v>
      </c>
      <c r="J102" s="157">
        <v>6.27</v>
      </c>
      <c r="K102" s="156"/>
    </row>
    <row r="103" spans="1:11" ht="15">
      <c r="A103" s="6"/>
      <c r="B103" s="111" t="s">
        <v>87</v>
      </c>
      <c r="C103" s="145"/>
      <c r="D103" s="107"/>
      <c r="E103" s="114"/>
      <c r="F103" s="107">
        <v>1</v>
      </c>
      <c r="G103" s="155">
        <v>19.24</v>
      </c>
      <c r="H103" s="114">
        <v>19.24</v>
      </c>
      <c r="I103" s="114">
        <v>19.24</v>
      </c>
      <c r="J103" s="157">
        <v>6.27</v>
      </c>
      <c r="K103" s="156"/>
    </row>
    <row r="104" spans="1:11" ht="15">
      <c r="A104" s="6"/>
      <c r="B104" s="111" t="s">
        <v>147</v>
      </c>
      <c r="C104" s="145"/>
      <c r="D104" s="107"/>
      <c r="E104" s="114"/>
      <c r="F104" s="111">
        <v>2</v>
      </c>
      <c r="G104" s="155">
        <v>19.39</v>
      </c>
      <c r="H104" s="114">
        <v>19.23</v>
      </c>
      <c r="I104" s="114">
        <v>19.23</v>
      </c>
      <c r="J104" s="157">
        <v>6.27</v>
      </c>
      <c r="K104" s="156"/>
    </row>
    <row r="105" spans="1:11" ht="15">
      <c r="A105" s="6"/>
      <c r="B105" s="111" t="s">
        <v>78</v>
      </c>
      <c r="C105" s="145"/>
      <c r="D105" s="107"/>
      <c r="E105" s="114"/>
      <c r="F105" s="111">
        <v>0</v>
      </c>
      <c r="G105" s="155">
        <v>19.22</v>
      </c>
      <c r="H105" s="114">
        <v>19.22</v>
      </c>
      <c r="I105" s="114">
        <v>19.22</v>
      </c>
      <c r="J105" s="157">
        <v>6.27</v>
      </c>
      <c r="K105" s="156"/>
    </row>
    <row r="106" spans="1:11" ht="15">
      <c r="A106" s="6"/>
      <c r="B106" s="111" t="s">
        <v>24</v>
      </c>
      <c r="C106" s="145">
        <v>0.013414351851851851</v>
      </c>
      <c r="D106" s="107"/>
      <c r="E106" s="114"/>
      <c r="F106" s="117">
        <v>0</v>
      </c>
      <c r="G106" s="155">
        <v>18.56</v>
      </c>
      <c r="H106" s="114">
        <v>18.56</v>
      </c>
      <c r="I106" s="114">
        <v>18.56</v>
      </c>
      <c r="J106" s="157">
        <v>6.55</v>
      </c>
      <c r="K106" s="156"/>
    </row>
    <row r="107" spans="1:11" ht="15">
      <c r="A107" s="6"/>
      <c r="B107" s="111" t="s">
        <v>149</v>
      </c>
      <c r="C107" s="145"/>
      <c r="D107" s="107">
        <v>18</v>
      </c>
      <c r="E107" s="114">
        <v>20.1</v>
      </c>
      <c r="F107" s="107">
        <v>3</v>
      </c>
      <c r="G107" s="155">
        <v>19.42</v>
      </c>
      <c r="H107" s="114">
        <v>18.53</v>
      </c>
      <c r="I107" s="114">
        <v>18.53</v>
      </c>
      <c r="J107" s="157">
        <v>6.58</v>
      </c>
      <c r="K107" s="156"/>
    </row>
    <row r="108" spans="1:11" ht="15">
      <c r="A108" s="6"/>
      <c r="B108" s="111" t="s">
        <v>68</v>
      </c>
      <c r="C108" s="145"/>
      <c r="D108" s="107">
        <v>3</v>
      </c>
      <c r="E108" s="114">
        <v>18.47</v>
      </c>
      <c r="F108" s="107">
        <v>3</v>
      </c>
      <c r="G108" s="155">
        <v>19.06</v>
      </c>
      <c r="H108" s="114">
        <v>18.47</v>
      </c>
      <c r="I108" s="114">
        <v>18.47</v>
      </c>
      <c r="J108" s="157">
        <v>7.04</v>
      </c>
      <c r="K108" s="156"/>
    </row>
    <row r="109" spans="1:11" ht="15">
      <c r="A109" s="6"/>
      <c r="B109" s="111" t="s">
        <v>21</v>
      </c>
      <c r="C109" s="145">
        <v>0.01383101851851852</v>
      </c>
      <c r="D109" s="107"/>
      <c r="E109" s="114"/>
      <c r="F109" s="111">
        <v>5</v>
      </c>
      <c r="G109" s="155">
        <v>19.16</v>
      </c>
      <c r="H109" s="114">
        <v>18.47</v>
      </c>
      <c r="I109" s="114">
        <v>18.47</v>
      </c>
      <c r="J109" s="157">
        <v>7.04</v>
      </c>
      <c r="K109" s="156"/>
    </row>
    <row r="110" spans="1:11" ht="15">
      <c r="A110" s="6"/>
      <c r="B110" s="111" t="s">
        <v>91</v>
      </c>
      <c r="C110" s="145"/>
      <c r="D110" s="107">
        <v>5</v>
      </c>
      <c r="E110" s="114">
        <v>18.46</v>
      </c>
      <c r="F110" s="117">
        <v>2</v>
      </c>
      <c r="G110" s="155">
        <v>18.47</v>
      </c>
      <c r="H110" s="114">
        <v>18.47</v>
      </c>
      <c r="I110" s="114">
        <v>18.47</v>
      </c>
      <c r="J110" s="157">
        <v>7.04</v>
      </c>
      <c r="K110" s="156"/>
    </row>
    <row r="111" spans="1:11" ht="15">
      <c r="A111" s="6"/>
      <c r="B111" s="111" t="s">
        <v>48</v>
      </c>
      <c r="C111" s="145">
        <v>0.01423611111111111</v>
      </c>
      <c r="D111" s="107"/>
      <c r="E111" s="114"/>
      <c r="F111" s="111">
        <v>4</v>
      </c>
      <c r="G111" s="155">
        <v>18.34</v>
      </c>
      <c r="H111" s="114">
        <v>18.19</v>
      </c>
      <c r="I111" s="114">
        <v>18.19</v>
      </c>
      <c r="J111" s="157">
        <v>7.33</v>
      </c>
      <c r="K111" s="156"/>
    </row>
    <row r="112" spans="1:11" ht="15">
      <c r="A112" s="6"/>
      <c r="B112" s="111" t="s">
        <v>85</v>
      </c>
      <c r="C112" s="145"/>
      <c r="D112" s="107"/>
      <c r="E112" s="114"/>
      <c r="F112" s="107">
        <v>3</v>
      </c>
      <c r="G112" s="155">
        <v>18.55</v>
      </c>
      <c r="H112" s="114">
        <v>18.17</v>
      </c>
      <c r="I112" s="114">
        <v>18.17</v>
      </c>
      <c r="J112" s="157">
        <v>7.33</v>
      </c>
      <c r="K112" s="156"/>
    </row>
    <row r="113" spans="1:11" ht="15">
      <c r="A113" s="6"/>
      <c r="B113" s="111" t="s">
        <v>25</v>
      </c>
      <c r="C113" s="145">
        <v>0.012905092592592591</v>
      </c>
      <c r="D113" s="107"/>
      <c r="E113" s="114"/>
      <c r="F113" s="117">
        <v>3</v>
      </c>
      <c r="G113" s="155">
        <v>18.37</v>
      </c>
      <c r="H113" s="114">
        <v>18.04</v>
      </c>
      <c r="I113" s="114">
        <v>18.04</v>
      </c>
      <c r="J113" s="157">
        <v>7.47</v>
      </c>
      <c r="K113" s="156"/>
    </row>
    <row r="114" spans="1:11" ht="15">
      <c r="A114" s="6"/>
      <c r="B114" s="111" t="s">
        <v>46</v>
      </c>
      <c r="C114" s="145">
        <v>0.01423611111111111</v>
      </c>
      <c r="D114" s="107"/>
      <c r="E114" s="114"/>
      <c r="F114" s="107">
        <v>0</v>
      </c>
      <c r="G114" s="155">
        <v>17.56</v>
      </c>
      <c r="H114" s="114">
        <v>17.56</v>
      </c>
      <c r="I114" s="114">
        <v>17.56</v>
      </c>
      <c r="J114" s="157">
        <v>7.55</v>
      </c>
      <c r="K114" s="156"/>
    </row>
    <row r="115" spans="1:11" ht="15">
      <c r="A115" s="6"/>
      <c r="B115" s="111" t="s">
        <v>110</v>
      </c>
      <c r="C115" s="158"/>
      <c r="D115" s="107"/>
      <c r="E115" s="114"/>
      <c r="F115" s="111">
        <v>0</v>
      </c>
      <c r="G115" s="155">
        <v>17.47</v>
      </c>
      <c r="H115" s="114">
        <v>17.47</v>
      </c>
      <c r="I115" s="114">
        <v>17.47</v>
      </c>
      <c r="J115" s="157">
        <v>8.08</v>
      </c>
      <c r="K115" s="156"/>
    </row>
    <row r="116" spans="1:11" ht="15">
      <c r="A116" s="11"/>
      <c r="B116" s="111" t="s">
        <v>81</v>
      </c>
      <c r="C116" s="145"/>
      <c r="D116" s="107"/>
      <c r="E116" s="114"/>
      <c r="F116" s="117">
        <v>4</v>
      </c>
      <c r="G116" s="155">
        <v>18.21</v>
      </c>
      <c r="H116" s="114">
        <v>17.43</v>
      </c>
      <c r="I116" s="114">
        <v>17.43</v>
      </c>
      <c r="J116" s="157">
        <v>8.08</v>
      </c>
      <c r="K116" s="156"/>
    </row>
  </sheetData>
  <sheetProtection/>
  <mergeCells count="1">
    <mergeCell ref="B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="125" zoomScaleNormal="125" zoomScalePageLayoutView="125" workbookViewId="0" topLeftCell="A7">
      <selection activeCell="B24" sqref="B24"/>
    </sheetView>
  </sheetViews>
  <sheetFormatPr defaultColWidth="9.140625" defaultRowHeight="15"/>
  <cols>
    <col min="1" max="1" width="8.8515625" style="6" customWidth="1"/>
    <col min="2" max="2" width="22.28125" style="6" customWidth="1"/>
    <col min="3" max="3" width="12.8515625" style="8" customWidth="1"/>
    <col min="4" max="4" width="14.00390625" style="8" customWidth="1"/>
    <col min="5" max="5" width="10.28125" style="8" customWidth="1"/>
    <col min="6" max="6" width="13.00390625" style="2" hidden="1" customWidth="1"/>
    <col min="7" max="7" width="10.140625" style="2" bestFit="1" customWidth="1"/>
    <col min="8" max="8" width="11.8515625" style="2" customWidth="1"/>
    <col min="9" max="9" width="14.28125" style="2" customWidth="1"/>
    <col min="10" max="16384" width="8.8515625" style="2" customWidth="1"/>
  </cols>
  <sheetData>
    <row r="1" spans="1:5" ht="18">
      <c r="A1" s="244" t="s">
        <v>52</v>
      </c>
      <c r="B1" s="245"/>
      <c r="C1" s="245"/>
      <c r="D1" s="245"/>
      <c r="E1" s="245"/>
    </row>
    <row r="4" spans="1:10" s="3" customFormat="1" ht="39" customHeight="1">
      <c r="A4" s="5"/>
      <c r="B4" s="14" t="s">
        <v>26</v>
      </c>
      <c r="C4" s="14" t="s">
        <v>66</v>
      </c>
      <c r="D4" s="14" t="s">
        <v>57</v>
      </c>
      <c r="E4" s="15" t="s">
        <v>33</v>
      </c>
      <c r="F4" s="4" t="s">
        <v>29</v>
      </c>
      <c r="G4" s="13" t="s">
        <v>56</v>
      </c>
      <c r="H4" s="13" t="s">
        <v>35</v>
      </c>
      <c r="I4" s="13"/>
      <c r="J4" s="13"/>
    </row>
    <row r="5" spans="2:12" ht="15">
      <c r="B5" s="7" t="s">
        <v>0</v>
      </c>
      <c r="C5" s="8">
        <v>0.01834490740740741</v>
      </c>
      <c r="D5" s="8">
        <f aca="true" t="shared" si="0" ref="D5:D47">$C$5-C5</f>
        <v>0</v>
      </c>
      <c r="E5">
        <v>1</v>
      </c>
      <c r="F5" s="1">
        <f aca="true" t="shared" si="1" ref="F5:F12">$C$5-C5</f>
        <v>0</v>
      </c>
      <c r="G5" t="s">
        <v>62</v>
      </c>
      <c r="H5"/>
      <c r="I5"/>
      <c r="J5"/>
      <c r="K5"/>
      <c r="L5"/>
    </row>
    <row r="6" spans="2:12" ht="15">
      <c r="B6" s="7" t="s">
        <v>4</v>
      </c>
      <c r="C6" s="8">
        <v>0.01744212962962963</v>
      </c>
      <c r="D6" s="8">
        <f t="shared" si="0"/>
        <v>0.0009027777777777801</v>
      </c>
      <c r="E6">
        <v>2</v>
      </c>
      <c r="F6" s="1">
        <f t="shared" si="1"/>
        <v>0.0009027777777777801</v>
      </c>
      <c r="G6" t="s">
        <v>62</v>
      </c>
      <c r="H6"/>
      <c r="I6"/>
      <c r="J6"/>
      <c r="K6"/>
      <c r="L6"/>
    </row>
    <row r="7" spans="2:12" ht="15">
      <c r="B7" s="7" t="s">
        <v>1</v>
      </c>
      <c r="C7" s="8">
        <v>0.0171875</v>
      </c>
      <c r="D7" s="8">
        <f t="shared" si="0"/>
        <v>0.001157407407407409</v>
      </c>
      <c r="E7">
        <v>3</v>
      </c>
      <c r="F7" s="1">
        <f t="shared" si="1"/>
        <v>0.001157407407407409</v>
      </c>
      <c r="G7" t="s">
        <v>62</v>
      </c>
      <c r="H7"/>
      <c r="I7"/>
      <c r="J7"/>
      <c r="K7"/>
      <c r="L7"/>
    </row>
    <row r="8" spans="2:12" ht="15">
      <c r="B8" s="7" t="s">
        <v>2</v>
      </c>
      <c r="C8" s="8">
        <v>0.017037037037037035</v>
      </c>
      <c r="D8" s="8">
        <f t="shared" si="0"/>
        <v>0.001307870370370376</v>
      </c>
      <c r="E8">
        <v>4</v>
      </c>
      <c r="F8" s="1">
        <f t="shared" si="1"/>
        <v>0.001307870370370376</v>
      </c>
      <c r="G8">
        <v>13</v>
      </c>
      <c r="H8" s="19">
        <v>0.01689814814814814</v>
      </c>
      <c r="I8"/>
      <c r="J8"/>
      <c r="K8"/>
      <c r="L8"/>
    </row>
    <row r="9" spans="2:12" ht="15">
      <c r="B9" s="20" t="s">
        <v>3</v>
      </c>
      <c r="C9" s="8">
        <v>0.016770833333333332</v>
      </c>
      <c r="D9" s="8">
        <f t="shared" si="0"/>
        <v>0.0015740740740740784</v>
      </c>
      <c r="E9">
        <v>5</v>
      </c>
      <c r="F9" s="1">
        <f t="shared" si="1"/>
        <v>0.0015740740740740784</v>
      </c>
      <c r="G9">
        <v>1</v>
      </c>
      <c r="H9" s="19">
        <v>0.016018518518518515</v>
      </c>
      <c r="I9"/>
      <c r="J9"/>
      <c r="K9"/>
      <c r="L9"/>
    </row>
    <row r="10" spans="2:12" ht="15">
      <c r="B10" s="7" t="s">
        <v>5</v>
      </c>
      <c r="C10" s="8">
        <v>0.016469907407407405</v>
      </c>
      <c r="D10" s="8">
        <f t="shared" si="0"/>
        <v>0.0018750000000000051</v>
      </c>
      <c r="E10">
        <v>6</v>
      </c>
      <c r="F10" s="1">
        <f t="shared" si="1"/>
        <v>0.0018750000000000051</v>
      </c>
      <c r="G10">
        <v>9</v>
      </c>
      <c r="H10" s="19">
        <v>0.0161574074074074</v>
      </c>
      <c r="I10"/>
      <c r="J10"/>
      <c r="K10"/>
      <c r="L10"/>
    </row>
    <row r="11" spans="2:12" ht="15">
      <c r="B11" s="20" t="s">
        <v>6</v>
      </c>
      <c r="C11" s="8">
        <v>0.016400462962962964</v>
      </c>
      <c r="D11" s="8">
        <f t="shared" si="0"/>
        <v>0.0019444444444444466</v>
      </c>
      <c r="E11">
        <v>7</v>
      </c>
      <c r="F11" s="1">
        <f t="shared" si="1"/>
        <v>0.0019444444444444466</v>
      </c>
      <c r="G11">
        <v>18</v>
      </c>
      <c r="H11" s="19">
        <v>0.01643518518518518</v>
      </c>
      <c r="I11"/>
      <c r="J11"/>
      <c r="K11"/>
      <c r="L11"/>
    </row>
    <row r="12" spans="2:12" ht="15">
      <c r="B12" s="7" t="s">
        <v>9</v>
      </c>
      <c r="C12" s="8">
        <v>0.016377314814814817</v>
      </c>
      <c r="D12" s="8">
        <f t="shared" si="0"/>
        <v>0.0019675925925925937</v>
      </c>
      <c r="E12">
        <v>8</v>
      </c>
      <c r="F12" s="1">
        <f t="shared" si="1"/>
        <v>0.0019675925925925937</v>
      </c>
      <c r="G12" t="s">
        <v>62</v>
      </c>
      <c r="H12" s="19"/>
      <c r="I12"/>
      <c r="J12"/>
      <c r="K12"/>
      <c r="L12"/>
    </row>
    <row r="13" spans="2:12" ht="15">
      <c r="B13" s="7" t="s">
        <v>38</v>
      </c>
      <c r="C13" s="8">
        <v>0.016203703703703703</v>
      </c>
      <c r="D13" s="8">
        <f t="shared" si="0"/>
        <v>0.0021412037037037077</v>
      </c>
      <c r="E13">
        <v>9</v>
      </c>
      <c r="F13" s="1"/>
      <c r="G13">
        <v>26</v>
      </c>
      <c r="H13" s="19">
        <v>0.016585648148148145</v>
      </c>
      <c r="I13"/>
      <c r="J13"/>
      <c r="K13"/>
      <c r="L13"/>
    </row>
    <row r="14" spans="2:12" ht="15">
      <c r="B14" s="20" t="s">
        <v>8</v>
      </c>
      <c r="C14" s="8">
        <v>0.016203703703703703</v>
      </c>
      <c r="D14" s="8">
        <f t="shared" si="0"/>
        <v>0.0021412037037037077</v>
      </c>
      <c r="E14">
        <v>10</v>
      </c>
      <c r="F14" s="1">
        <f>$C$5-C14</f>
        <v>0.0021412037037037077</v>
      </c>
      <c r="G14" t="s">
        <v>62</v>
      </c>
      <c r="H14" s="19"/>
      <c r="I14"/>
      <c r="J14"/>
      <c r="K14"/>
      <c r="L14"/>
    </row>
    <row r="15" spans="2:12" ht="15">
      <c r="B15" s="7" t="s">
        <v>37</v>
      </c>
      <c r="C15" s="8">
        <v>0.016122685185185184</v>
      </c>
      <c r="D15" s="8">
        <f t="shared" si="0"/>
        <v>0.002222222222222226</v>
      </c>
      <c r="E15">
        <v>11</v>
      </c>
      <c r="F15" s="1"/>
      <c r="G15">
        <v>4</v>
      </c>
      <c r="H15" s="19">
        <v>0.015543981481481478</v>
      </c>
      <c r="I15"/>
      <c r="J15"/>
      <c r="K15"/>
      <c r="L15"/>
    </row>
    <row r="16" spans="2:12" ht="15">
      <c r="B16" s="7" t="s">
        <v>7</v>
      </c>
      <c r="C16" s="8">
        <v>0.015983796296296295</v>
      </c>
      <c r="D16" s="8">
        <f t="shared" si="0"/>
        <v>0.002361111111111116</v>
      </c>
      <c r="E16">
        <v>12</v>
      </c>
      <c r="F16" s="1">
        <f>$C$5-C16</f>
        <v>0.002361111111111116</v>
      </c>
      <c r="G16">
        <v>8</v>
      </c>
      <c r="H16" s="19">
        <v>0.01561342592592592</v>
      </c>
      <c r="I16"/>
      <c r="J16"/>
      <c r="K16"/>
      <c r="L16"/>
    </row>
    <row r="17" spans="2:12" ht="15">
      <c r="B17" s="22" t="s">
        <v>60</v>
      </c>
      <c r="C17" s="8">
        <v>0.015983796296296295</v>
      </c>
      <c r="D17" s="8">
        <f t="shared" si="0"/>
        <v>0.002361111111111116</v>
      </c>
      <c r="E17">
        <v>13</v>
      </c>
      <c r="F17" s="1"/>
      <c r="G17">
        <v>2</v>
      </c>
      <c r="H17" s="19">
        <v>0.01530092592592592</v>
      </c>
      <c r="I17"/>
      <c r="J17"/>
      <c r="K17"/>
      <c r="L17"/>
    </row>
    <row r="18" spans="2:12" ht="15">
      <c r="B18" s="7" t="s">
        <v>10</v>
      </c>
      <c r="C18" s="8">
        <v>0.015949074074074074</v>
      </c>
      <c r="D18" s="8">
        <f t="shared" si="0"/>
        <v>0.0023958333333333366</v>
      </c>
      <c r="E18">
        <v>14</v>
      </c>
      <c r="F18" s="1">
        <f>$C$5-C18</f>
        <v>0.0023958333333333366</v>
      </c>
      <c r="G18" t="s">
        <v>62</v>
      </c>
      <c r="H18" s="19"/>
      <c r="I18"/>
      <c r="J18"/>
      <c r="K18"/>
      <c r="L18"/>
    </row>
    <row r="19" spans="2:12" ht="15">
      <c r="B19" s="7" t="s">
        <v>42</v>
      </c>
      <c r="C19" s="8">
        <v>0.015601851851851853</v>
      </c>
      <c r="D19" s="8">
        <f t="shared" si="0"/>
        <v>0.0027430555555555576</v>
      </c>
      <c r="E19">
        <v>15</v>
      </c>
      <c r="F19" s="1"/>
      <c r="G19" t="s">
        <v>62</v>
      </c>
      <c r="H19" s="19"/>
      <c r="I19"/>
      <c r="J19"/>
      <c r="K19"/>
      <c r="L19"/>
    </row>
    <row r="20" spans="2:12" ht="15">
      <c r="B20" s="7" t="s">
        <v>39</v>
      </c>
      <c r="C20" s="8">
        <v>0.015405092592592595</v>
      </c>
      <c r="D20" s="8">
        <f t="shared" si="0"/>
        <v>0.0029398148148148152</v>
      </c>
      <c r="E20">
        <v>16</v>
      </c>
      <c r="F20" s="1"/>
      <c r="G20">
        <v>12</v>
      </c>
      <c r="H20" s="19">
        <v>0.015254629629629628</v>
      </c>
      <c r="I20"/>
      <c r="J20"/>
      <c r="K20"/>
      <c r="L20"/>
    </row>
    <row r="21" spans="2:12" ht="15">
      <c r="B21" s="7" t="s">
        <v>40</v>
      </c>
      <c r="C21" s="8">
        <v>0.015370370370370371</v>
      </c>
      <c r="D21" s="8">
        <f t="shared" si="0"/>
        <v>0.0029745370370370394</v>
      </c>
      <c r="E21">
        <v>17</v>
      </c>
      <c r="F21" s="1"/>
      <c r="G21">
        <v>14</v>
      </c>
      <c r="H21" s="19">
        <v>0.015289351851851849</v>
      </c>
      <c r="I21"/>
      <c r="J21"/>
      <c r="K21"/>
      <c r="L21"/>
    </row>
    <row r="22" spans="2:12" ht="15">
      <c r="B22" s="7" t="s">
        <v>13</v>
      </c>
      <c r="C22" s="8">
        <v>0.015173611111111113</v>
      </c>
      <c r="D22" s="8">
        <f t="shared" si="0"/>
        <v>0.003171296296296297</v>
      </c>
      <c r="E22">
        <v>18</v>
      </c>
      <c r="F22" s="1">
        <f>$C$5-C22</f>
        <v>0.003171296296296297</v>
      </c>
      <c r="G22">
        <v>6</v>
      </c>
      <c r="H22" s="19">
        <v>0.01472222222222222</v>
      </c>
      <c r="I22"/>
      <c r="J22"/>
      <c r="K22"/>
      <c r="L22"/>
    </row>
    <row r="23" spans="2:12" ht="15">
      <c r="B23" s="21" t="s">
        <v>59</v>
      </c>
      <c r="C23" s="8">
        <v>0.015173611111111112</v>
      </c>
      <c r="D23" s="8">
        <f t="shared" si="0"/>
        <v>0.003171296296296299</v>
      </c>
      <c r="E23">
        <v>19</v>
      </c>
      <c r="F23" s="1"/>
      <c r="G23">
        <v>16</v>
      </c>
      <c r="H23" s="19">
        <v>0.015115740740740737</v>
      </c>
      <c r="I23"/>
      <c r="J23"/>
      <c r="K23"/>
      <c r="L23"/>
    </row>
    <row r="24" spans="2:12" ht="15">
      <c r="B24" s="20" t="s">
        <v>12</v>
      </c>
      <c r="C24" s="8">
        <v>0.015011574074074075</v>
      </c>
      <c r="D24" s="8">
        <f t="shared" si="0"/>
        <v>0.0033333333333333357</v>
      </c>
      <c r="E24">
        <v>20</v>
      </c>
      <c r="F24" s="1">
        <f>$C$5-C24</f>
        <v>0.0033333333333333357</v>
      </c>
      <c r="G24">
        <v>28</v>
      </c>
      <c r="H24" s="19">
        <v>0.016157407407407405</v>
      </c>
      <c r="I24"/>
      <c r="J24"/>
      <c r="K24"/>
      <c r="L24"/>
    </row>
    <row r="25" spans="2:12" ht="15">
      <c r="B25" s="7" t="s">
        <v>14</v>
      </c>
      <c r="C25" s="8">
        <v>0.014988425925925926</v>
      </c>
      <c r="D25" s="8">
        <f t="shared" si="0"/>
        <v>0.0033564814814814846</v>
      </c>
      <c r="E25">
        <v>21</v>
      </c>
      <c r="F25" s="1">
        <f>$C$5-C25</f>
        <v>0.0033564814814814846</v>
      </c>
      <c r="G25">
        <v>10</v>
      </c>
      <c r="H25" s="19">
        <v>0.014803240740740735</v>
      </c>
      <c r="I25"/>
      <c r="J25"/>
      <c r="K25"/>
      <c r="L25"/>
    </row>
    <row r="26" spans="2:12" ht="15">
      <c r="B26" s="7" t="s">
        <v>43</v>
      </c>
      <c r="C26" s="8">
        <v>0.014930555555555555</v>
      </c>
      <c r="D26" s="8">
        <f t="shared" si="0"/>
        <v>0.003414351851851856</v>
      </c>
      <c r="E26">
        <v>22</v>
      </c>
      <c r="F26" s="1"/>
      <c r="G26" t="s">
        <v>62</v>
      </c>
      <c r="H26" s="19"/>
      <c r="I26"/>
      <c r="J26"/>
      <c r="K26"/>
      <c r="L26"/>
    </row>
    <row r="27" spans="2:12" ht="15">
      <c r="B27" s="7" t="s">
        <v>11</v>
      </c>
      <c r="C27" s="8">
        <v>0.014837962962962964</v>
      </c>
      <c r="D27" s="8">
        <f t="shared" si="0"/>
        <v>0.003506944444444446</v>
      </c>
      <c r="E27">
        <v>23</v>
      </c>
      <c r="F27" s="1">
        <f>$C$5-C27</f>
        <v>0.003506944444444446</v>
      </c>
      <c r="G27">
        <v>23</v>
      </c>
      <c r="H27" s="19">
        <v>0.01509259259259259</v>
      </c>
      <c r="I27"/>
      <c r="J27"/>
      <c r="K27"/>
      <c r="L27"/>
    </row>
    <row r="28" spans="2:12" ht="15">
      <c r="B28" s="20" t="s">
        <v>28</v>
      </c>
      <c r="C28" s="8">
        <v>0.014502314814814815</v>
      </c>
      <c r="D28" s="8">
        <f t="shared" si="0"/>
        <v>0.0038425925925925954</v>
      </c>
      <c r="E28">
        <v>24</v>
      </c>
      <c r="F28" s="1">
        <f>$C$5-C28</f>
        <v>0.0038425925925925954</v>
      </c>
      <c r="G28">
        <v>7</v>
      </c>
      <c r="H28" s="19">
        <v>0.014074074074074072</v>
      </c>
      <c r="I28"/>
      <c r="J28"/>
      <c r="K28"/>
      <c r="L28"/>
    </row>
    <row r="29" spans="2:12" ht="15">
      <c r="B29" s="22" t="s">
        <v>61</v>
      </c>
      <c r="C29" s="8">
        <v>0.014502314814814815</v>
      </c>
      <c r="D29" s="8">
        <v>0.0038425925925925923</v>
      </c>
      <c r="E29">
        <v>25</v>
      </c>
      <c r="F29" s="1">
        <f>$C$5-C29</f>
        <v>0.0038425925925925954</v>
      </c>
      <c r="G29">
        <v>3</v>
      </c>
      <c r="H29" s="19">
        <v>0.013854166666666667</v>
      </c>
      <c r="I29"/>
      <c r="J29"/>
      <c r="K29"/>
      <c r="L29"/>
    </row>
    <row r="30" spans="2:12" ht="15">
      <c r="B30" s="7" t="s">
        <v>45</v>
      </c>
      <c r="C30" s="8">
        <v>0.014479166666666668</v>
      </c>
      <c r="D30" s="8">
        <f t="shared" si="0"/>
        <v>0.0038657407407407425</v>
      </c>
      <c r="E30">
        <v>26</v>
      </c>
      <c r="F30" s="1"/>
      <c r="G30">
        <v>15</v>
      </c>
      <c r="H30" s="19">
        <v>0.014421296296296293</v>
      </c>
      <c r="I30"/>
      <c r="J30"/>
      <c r="K30"/>
      <c r="L30"/>
    </row>
    <row r="31" spans="2:12" ht="15">
      <c r="B31" s="7" t="s">
        <v>17</v>
      </c>
      <c r="C31" s="8">
        <v>0.014479166666666664</v>
      </c>
      <c r="D31" s="8">
        <f t="shared" si="0"/>
        <v>0.003865740740740746</v>
      </c>
      <c r="E31">
        <v>27</v>
      </c>
      <c r="F31" s="1">
        <f>$C$5-C31</f>
        <v>0.003865740740740746</v>
      </c>
      <c r="G31">
        <v>25</v>
      </c>
      <c r="H31" s="19">
        <v>0.014861111111111106</v>
      </c>
      <c r="I31"/>
      <c r="J31"/>
      <c r="K31"/>
      <c r="L31"/>
    </row>
    <row r="32" spans="2:12" ht="15">
      <c r="B32" s="7" t="s">
        <v>41</v>
      </c>
      <c r="C32" s="8">
        <v>0.014409722222222223</v>
      </c>
      <c r="D32" s="8">
        <v>0.004166666666666667</v>
      </c>
      <c r="E32">
        <v>28</v>
      </c>
      <c r="F32" s="1"/>
      <c r="G32">
        <v>5</v>
      </c>
      <c r="H32" s="19">
        <v>0.013680555555555557</v>
      </c>
      <c r="I32"/>
      <c r="J32"/>
      <c r="K32"/>
      <c r="L32"/>
    </row>
    <row r="33" spans="2:12" ht="15">
      <c r="B33" s="7" t="s">
        <v>15</v>
      </c>
      <c r="C33" s="8">
        <v>0.014363425925925925</v>
      </c>
      <c r="D33" s="8">
        <f t="shared" si="0"/>
        <v>0.003981481481481485</v>
      </c>
      <c r="E33">
        <v>29</v>
      </c>
      <c r="F33" s="1">
        <f>$C$5-C33</f>
        <v>0.003981481481481485</v>
      </c>
      <c r="G33" t="s">
        <v>62</v>
      </c>
      <c r="H33" s="19"/>
      <c r="I33"/>
      <c r="J33"/>
      <c r="K33"/>
      <c r="L33"/>
    </row>
    <row r="34" spans="2:12" ht="15">
      <c r="B34" s="20" t="s">
        <v>18</v>
      </c>
      <c r="C34" s="8">
        <v>0.014340277777777776</v>
      </c>
      <c r="D34" s="8">
        <v>0.004166666666666667</v>
      </c>
      <c r="E34">
        <v>30</v>
      </c>
      <c r="F34" s="1">
        <f>$C$5-C34</f>
        <v>0.004004629629629634</v>
      </c>
      <c r="G34">
        <v>24</v>
      </c>
      <c r="H34" s="19">
        <v>0.014513888888888889</v>
      </c>
      <c r="I34"/>
      <c r="J34"/>
      <c r="K34"/>
      <c r="L34"/>
    </row>
    <row r="35" spans="2:12" ht="15">
      <c r="B35" s="7" t="s">
        <v>44</v>
      </c>
      <c r="C35" s="8">
        <v>0.01425925925925926</v>
      </c>
      <c r="D35" s="8">
        <f t="shared" si="0"/>
        <v>0.004085648148148151</v>
      </c>
      <c r="E35">
        <v>31</v>
      </c>
      <c r="F35" s="1">
        <f>$C$5-C35</f>
        <v>0.004085648148148151</v>
      </c>
      <c r="G35" t="s">
        <v>62</v>
      </c>
      <c r="H35" s="19"/>
      <c r="I35"/>
      <c r="J35"/>
      <c r="K35"/>
      <c r="L35"/>
    </row>
    <row r="36" spans="2:12" ht="15">
      <c r="B36" s="7" t="s">
        <v>20</v>
      </c>
      <c r="C36" s="8">
        <v>0.014212962962962958</v>
      </c>
      <c r="D36" s="8">
        <f t="shared" si="0"/>
        <v>0.004131944444444452</v>
      </c>
      <c r="E36">
        <v>32</v>
      </c>
      <c r="F36" s="1">
        <f>$C$5-C36</f>
        <v>0.004131944444444452</v>
      </c>
      <c r="G36">
        <v>21</v>
      </c>
      <c r="H36" s="19">
        <v>0.014259259259259253</v>
      </c>
      <c r="I36"/>
      <c r="J36"/>
      <c r="K36"/>
      <c r="L36"/>
    </row>
    <row r="37" spans="2:12" ht="15">
      <c r="B37" s="7" t="s">
        <v>16</v>
      </c>
      <c r="C37" s="8">
        <v>0.014155092592592594</v>
      </c>
      <c r="D37" s="8">
        <f t="shared" si="0"/>
        <v>0.004189814814814816</v>
      </c>
      <c r="E37">
        <v>33</v>
      </c>
      <c r="F37" s="1">
        <f>$C$5-C37</f>
        <v>0.004189814814814816</v>
      </c>
      <c r="G37">
        <v>11</v>
      </c>
      <c r="H37" s="19">
        <v>0.01398148148148148</v>
      </c>
      <c r="I37"/>
      <c r="J37"/>
      <c r="K37"/>
      <c r="L37"/>
    </row>
    <row r="38" spans="2:12" ht="15">
      <c r="B38" s="7" t="s">
        <v>50</v>
      </c>
      <c r="C38" s="8">
        <v>0.014050925925925925</v>
      </c>
      <c r="D38" s="8">
        <f t="shared" si="0"/>
        <v>0.004293981481481485</v>
      </c>
      <c r="E38">
        <v>34</v>
      </c>
      <c r="F38" s="1"/>
      <c r="G38" t="s">
        <v>62</v>
      </c>
      <c r="H38" s="19"/>
      <c r="I38"/>
      <c r="J38"/>
      <c r="K38"/>
      <c r="L38"/>
    </row>
    <row r="39" spans="2:12" ht="15">
      <c r="B39" s="7" t="s">
        <v>19</v>
      </c>
      <c r="C39" s="8">
        <v>0.013935185185185186</v>
      </c>
      <c r="D39" s="8">
        <f t="shared" si="0"/>
        <v>0.004409722222222225</v>
      </c>
      <c r="E39">
        <v>35</v>
      </c>
      <c r="F39" s="1">
        <f>$C$5-C39</f>
        <v>0.004409722222222225</v>
      </c>
      <c r="G39" t="s">
        <v>62</v>
      </c>
      <c r="H39" s="19"/>
      <c r="I39"/>
      <c r="J39"/>
      <c r="K39"/>
      <c r="L39"/>
    </row>
    <row r="40" spans="2:12" ht="15">
      <c r="B40" s="7" t="s">
        <v>47</v>
      </c>
      <c r="C40" s="8">
        <v>0.013854166666666667</v>
      </c>
      <c r="D40" s="8">
        <f t="shared" si="0"/>
        <v>0.004490740740740743</v>
      </c>
      <c r="E40">
        <v>36</v>
      </c>
      <c r="F40" s="1"/>
      <c r="G40">
        <v>27</v>
      </c>
      <c r="H40" s="19">
        <v>0.01427083333333333</v>
      </c>
      <c r="I40"/>
      <c r="J40"/>
      <c r="K40"/>
      <c r="L40"/>
    </row>
    <row r="41" spans="2:12" ht="15">
      <c r="B41" s="7" t="s">
        <v>49</v>
      </c>
      <c r="C41" s="8">
        <v>0.013761574074074075</v>
      </c>
      <c r="D41" s="8">
        <f t="shared" si="0"/>
        <v>0.004583333333333335</v>
      </c>
      <c r="E41">
        <v>37</v>
      </c>
      <c r="F41" s="1"/>
      <c r="G41">
        <v>17</v>
      </c>
      <c r="H41" s="19">
        <v>0.013796296296296293</v>
      </c>
      <c r="I41"/>
      <c r="J41"/>
      <c r="K41"/>
      <c r="L41"/>
    </row>
    <row r="42" spans="2:12" ht="15">
      <c r="B42" s="7" t="s">
        <v>48</v>
      </c>
      <c r="C42" s="8">
        <v>0.01369212962962963</v>
      </c>
      <c r="D42" s="8">
        <f t="shared" si="0"/>
        <v>0.00465277777777778</v>
      </c>
      <c r="E42">
        <v>38</v>
      </c>
      <c r="F42" s="1"/>
      <c r="G42">
        <v>19</v>
      </c>
      <c r="H42" s="19">
        <v>0.013726851851851848</v>
      </c>
      <c r="I42"/>
      <c r="J42"/>
      <c r="K42"/>
      <c r="L42"/>
    </row>
    <row r="43" spans="2:12" ht="15">
      <c r="B43" s="20" t="s">
        <v>22</v>
      </c>
      <c r="C43" s="8">
        <v>0.013680555555555555</v>
      </c>
      <c r="D43" s="8">
        <f t="shared" si="0"/>
        <v>0.004664351851851855</v>
      </c>
      <c r="E43">
        <v>39</v>
      </c>
      <c r="F43" s="1">
        <f aca="true" t="shared" si="2" ref="F43:F48">$C$5-C43</f>
        <v>0.004664351851851855</v>
      </c>
      <c r="G43" t="s">
        <v>62</v>
      </c>
      <c r="H43" s="19"/>
      <c r="I43"/>
      <c r="J43"/>
      <c r="K43"/>
      <c r="L43"/>
    </row>
    <row r="44" spans="2:12" ht="15">
      <c r="B44" s="7" t="s">
        <v>46</v>
      </c>
      <c r="C44" s="8">
        <v>0.01363425925925926</v>
      </c>
      <c r="D44" s="8">
        <f t="shared" si="0"/>
        <v>0.004710648148148151</v>
      </c>
      <c r="E44">
        <v>40</v>
      </c>
      <c r="F44" s="1">
        <f t="shared" si="2"/>
        <v>0.004710648148148151</v>
      </c>
      <c r="G44" t="s">
        <v>62</v>
      </c>
      <c r="H44" s="19"/>
      <c r="I44"/>
      <c r="J44"/>
      <c r="K44"/>
      <c r="L44"/>
    </row>
    <row r="45" spans="2:12" ht="15">
      <c r="B45" s="7" t="s">
        <v>21</v>
      </c>
      <c r="C45" s="8">
        <v>0.013587962962962961</v>
      </c>
      <c r="D45" s="8">
        <f t="shared" si="0"/>
        <v>0.004756944444444449</v>
      </c>
      <c r="E45">
        <v>41</v>
      </c>
      <c r="F45" s="1">
        <f t="shared" si="2"/>
        <v>0.004756944444444449</v>
      </c>
      <c r="G45" t="s">
        <v>62</v>
      </c>
      <c r="H45" s="19"/>
      <c r="I45"/>
      <c r="J45"/>
      <c r="K45"/>
      <c r="L45"/>
    </row>
    <row r="46" spans="2:12" ht="15">
      <c r="B46" s="7" t="s">
        <v>23</v>
      </c>
      <c r="C46" s="8">
        <v>0.013229166666666667</v>
      </c>
      <c r="D46" s="8">
        <f t="shared" si="0"/>
        <v>0.005115740740740744</v>
      </c>
      <c r="E46">
        <v>42</v>
      </c>
      <c r="F46" s="1">
        <f t="shared" si="2"/>
        <v>0.005115740740740744</v>
      </c>
      <c r="G46" t="s">
        <v>62</v>
      </c>
      <c r="H46" s="19"/>
      <c r="I46"/>
      <c r="J46"/>
      <c r="K46"/>
      <c r="L46"/>
    </row>
    <row r="47" spans="2:12" ht="15">
      <c r="B47" s="7" t="s">
        <v>24</v>
      </c>
      <c r="C47" s="8">
        <v>0.013009259259259259</v>
      </c>
      <c r="D47" s="8">
        <f t="shared" si="0"/>
        <v>0.005335648148148152</v>
      </c>
      <c r="E47">
        <v>43</v>
      </c>
      <c r="F47" s="1">
        <f t="shared" si="2"/>
        <v>0.005335648148148152</v>
      </c>
      <c r="G47">
        <v>20</v>
      </c>
      <c r="H47" s="19">
        <v>0.013055555555555553</v>
      </c>
      <c r="I47"/>
      <c r="J47"/>
      <c r="K47"/>
      <c r="L47"/>
    </row>
    <row r="48" spans="2:12" ht="15">
      <c r="B48" s="7" t="s">
        <v>25</v>
      </c>
      <c r="C48" s="8">
        <v>0.012662037037037038</v>
      </c>
      <c r="D48" s="8">
        <v>0.005902777777777778</v>
      </c>
      <c r="E48">
        <v>44</v>
      </c>
      <c r="F48" s="1">
        <f t="shared" si="2"/>
        <v>0.005682870370370373</v>
      </c>
      <c r="G48">
        <v>22</v>
      </c>
      <c r="H48" s="19">
        <v>0.012685185185185185</v>
      </c>
      <c r="I48"/>
      <c r="J48"/>
      <c r="K48"/>
      <c r="L48"/>
    </row>
    <row r="49" spans="5:7" ht="14.25">
      <c r="E49" s="10"/>
      <c r="G49"/>
    </row>
    <row r="50" spans="1:7" ht="14.25">
      <c r="A50" s="11" t="s">
        <v>51</v>
      </c>
      <c r="B50" s="17"/>
      <c r="C50" s="18" t="s">
        <v>58</v>
      </c>
      <c r="D50" s="12"/>
      <c r="E50" s="10"/>
      <c r="G50"/>
    </row>
    <row r="51" spans="1:7" ht="14.25">
      <c r="A51" s="11"/>
      <c r="B51"/>
      <c r="C51" s="12"/>
      <c r="D51" s="12"/>
      <c r="E51" s="10"/>
      <c r="G51"/>
    </row>
    <row r="52" spans="2:7" ht="14.25">
      <c r="B52"/>
      <c r="G52"/>
    </row>
    <row r="53" spans="2:7" ht="14.25">
      <c r="B53"/>
      <c r="C53" s="12"/>
      <c r="G53"/>
    </row>
    <row r="54" ht="14.25">
      <c r="G54"/>
    </row>
    <row r="55" ht="14.25">
      <c r="G55"/>
    </row>
    <row r="56" ht="14.25">
      <c r="G56"/>
    </row>
    <row r="57" ht="14.25">
      <c r="G57"/>
    </row>
    <row r="58" ht="14.25">
      <c r="G58"/>
    </row>
    <row r="59" ht="14.25">
      <c r="G59"/>
    </row>
    <row r="60" ht="14.25">
      <c r="G6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B4">
      <selection activeCell="L42" sqref="L42"/>
    </sheetView>
  </sheetViews>
  <sheetFormatPr defaultColWidth="9.140625" defaultRowHeight="15"/>
  <cols>
    <col min="2" max="2" width="21.8515625" style="0" customWidth="1"/>
    <col min="4" max="4" width="7.28125" style="0" customWidth="1"/>
    <col min="5" max="5" width="7.140625" style="0" customWidth="1"/>
    <col min="8" max="8" width="10.7109375" style="0" customWidth="1"/>
    <col min="9" max="9" width="10.140625" style="0" customWidth="1"/>
  </cols>
  <sheetData>
    <row r="1" spans="1:9" ht="18" customHeight="1">
      <c r="A1" s="244" t="s">
        <v>235</v>
      </c>
      <c r="B1" s="244"/>
      <c r="C1" s="244"/>
      <c r="D1" s="244"/>
      <c r="E1" s="244"/>
      <c r="F1" s="244"/>
      <c r="G1" s="244"/>
      <c r="H1" s="244"/>
      <c r="I1" s="244"/>
    </row>
    <row r="2" spans="1:9" ht="14.25">
      <c r="A2" s="244"/>
      <c r="B2" s="244"/>
      <c r="C2" s="244"/>
      <c r="D2" s="244"/>
      <c r="E2" s="244"/>
      <c r="F2" s="244"/>
      <c r="G2" s="244"/>
      <c r="H2" s="244"/>
      <c r="I2" s="244"/>
    </row>
    <row r="3" spans="1:8" ht="14.25">
      <c r="A3" s="6"/>
      <c r="B3" s="6"/>
      <c r="C3" s="2"/>
      <c r="D3" s="2"/>
      <c r="E3" s="2"/>
      <c r="F3" s="2"/>
      <c r="G3" s="2"/>
      <c r="H3" s="2"/>
    </row>
    <row r="4" spans="1:12" ht="62.25">
      <c r="A4" s="5"/>
      <c r="B4" s="144" t="s">
        <v>26</v>
      </c>
      <c r="C4" s="101" t="s">
        <v>225</v>
      </c>
      <c r="D4" s="101" t="s">
        <v>35</v>
      </c>
      <c r="E4" s="102" t="s">
        <v>164</v>
      </c>
      <c r="F4" s="103" t="s">
        <v>163</v>
      </c>
      <c r="G4" s="103" t="s">
        <v>162</v>
      </c>
      <c r="H4" s="103" t="s">
        <v>236</v>
      </c>
      <c r="I4" s="160" t="s">
        <v>234</v>
      </c>
      <c r="J4" s="159" t="s">
        <v>222</v>
      </c>
      <c r="K4" s="163" t="s">
        <v>245</v>
      </c>
      <c r="L4" s="162" t="s">
        <v>240</v>
      </c>
    </row>
    <row r="5" spans="1:12" ht="15">
      <c r="A5" s="5"/>
      <c r="B5" s="111" t="s">
        <v>229</v>
      </c>
      <c r="C5" s="107">
        <v>18</v>
      </c>
      <c r="D5" s="114">
        <v>23.5</v>
      </c>
      <c r="E5" s="107">
        <v>1</v>
      </c>
      <c r="F5" s="155">
        <v>23.5</v>
      </c>
      <c r="G5" s="114">
        <v>23.5</v>
      </c>
      <c r="H5" s="114">
        <v>23.5</v>
      </c>
      <c r="I5" s="161">
        <v>2.01</v>
      </c>
      <c r="J5" s="159">
        <v>24.48</v>
      </c>
      <c r="K5" s="164">
        <v>22.47</v>
      </c>
      <c r="L5">
        <v>1</v>
      </c>
    </row>
    <row r="6" spans="1:12" ht="15">
      <c r="A6" s="5"/>
      <c r="B6" s="111" t="s">
        <v>10</v>
      </c>
      <c r="C6" s="107">
        <v>20</v>
      </c>
      <c r="D6" s="114">
        <v>23.29</v>
      </c>
      <c r="E6" s="107">
        <v>9</v>
      </c>
      <c r="F6" s="155">
        <v>23.33</v>
      </c>
      <c r="G6" s="114">
        <v>22.29</v>
      </c>
      <c r="H6" s="114">
        <v>23.33</v>
      </c>
      <c r="I6" s="161">
        <v>2.18</v>
      </c>
      <c r="J6" s="161">
        <v>25</v>
      </c>
      <c r="K6" s="164">
        <v>22.42</v>
      </c>
      <c r="L6">
        <v>2</v>
      </c>
    </row>
    <row r="7" spans="1:12" ht="15">
      <c r="A7" s="5"/>
      <c r="B7" s="111" t="s">
        <v>233</v>
      </c>
      <c r="C7" s="107">
        <v>23</v>
      </c>
      <c r="D7" s="114">
        <v>20.43</v>
      </c>
      <c r="E7" s="111">
        <v>1</v>
      </c>
      <c r="F7" s="155">
        <v>20.43</v>
      </c>
      <c r="G7" s="114">
        <v>20.43</v>
      </c>
      <c r="H7" s="114">
        <v>20.43</v>
      </c>
      <c r="I7" s="161">
        <v>5.07</v>
      </c>
      <c r="J7" s="161">
        <v>25</v>
      </c>
      <c r="K7" s="164">
        <v>19.53</v>
      </c>
      <c r="L7">
        <v>3</v>
      </c>
    </row>
    <row r="8" spans="1:12" ht="15">
      <c r="A8" s="5"/>
      <c r="B8" s="111" t="s">
        <v>143</v>
      </c>
      <c r="C8" s="107"/>
      <c r="D8" s="114"/>
      <c r="E8" s="107">
        <v>3</v>
      </c>
      <c r="F8" s="155">
        <v>22.12</v>
      </c>
      <c r="G8" s="114">
        <v>21.19</v>
      </c>
      <c r="H8" s="114">
        <v>21.19</v>
      </c>
      <c r="I8" s="161">
        <v>4.32</v>
      </c>
      <c r="J8" s="159">
        <v>25.09</v>
      </c>
      <c r="K8" s="164">
        <v>20.37</v>
      </c>
      <c r="L8">
        <v>4</v>
      </c>
    </row>
    <row r="9" spans="1:12" ht="15">
      <c r="A9" s="5"/>
      <c r="B9" s="111" t="s">
        <v>11</v>
      </c>
      <c r="C9" s="107"/>
      <c r="D9" s="114"/>
      <c r="E9" s="107">
        <v>10</v>
      </c>
      <c r="F9" s="155">
        <v>21.04</v>
      </c>
      <c r="G9" s="114">
        <v>19.54</v>
      </c>
      <c r="H9" s="114">
        <v>21.04</v>
      </c>
      <c r="I9" s="161">
        <v>4.48</v>
      </c>
      <c r="J9" s="159">
        <v>25.14</v>
      </c>
      <c r="K9" s="164">
        <v>20.26</v>
      </c>
      <c r="L9">
        <v>5</v>
      </c>
    </row>
    <row r="10" spans="1:12" ht="15">
      <c r="A10" s="5"/>
      <c r="B10" s="144" t="s">
        <v>247</v>
      </c>
      <c r="C10" s="101"/>
      <c r="D10" s="101"/>
      <c r="E10" s="102"/>
      <c r="F10" s="103"/>
      <c r="G10" s="103"/>
      <c r="H10" s="103"/>
      <c r="I10" s="165">
        <v>6.12</v>
      </c>
      <c r="J10" s="161">
        <v>25.2</v>
      </c>
      <c r="K10" s="164">
        <v>19.08</v>
      </c>
      <c r="L10">
        <v>6</v>
      </c>
    </row>
    <row r="11" spans="1:12" ht="17.25" customHeight="1">
      <c r="A11" s="5"/>
      <c r="B11" s="111" t="s">
        <v>126</v>
      </c>
      <c r="C11" s="107"/>
      <c r="D11" s="114"/>
      <c r="E11" s="107">
        <v>4</v>
      </c>
      <c r="F11" s="155">
        <v>23</v>
      </c>
      <c r="G11" s="114">
        <v>22.31</v>
      </c>
      <c r="H11" s="114">
        <v>22.31</v>
      </c>
      <c r="I11" s="161">
        <v>3.18</v>
      </c>
      <c r="J11" s="161">
        <v>25.3</v>
      </c>
      <c r="K11" s="164">
        <v>22.12</v>
      </c>
      <c r="L11">
        <v>7</v>
      </c>
    </row>
    <row r="12" spans="1:12" ht="17.25" customHeight="1">
      <c r="A12" s="5"/>
      <c r="B12" s="111" t="s">
        <v>23</v>
      </c>
      <c r="C12" s="107">
        <v>14</v>
      </c>
      <c r="D12" s="114">
        <v>19.54</v>
      </c>
      <c r="E12" s="117">
        <v>7</v>
      </c>
      <c r="F12" s="155">
        <v>19.39</v>
      </c>
      <c r="G12" s="114">
        <v>19.08</v>
      </c>
      <c r="H12" s="114">
        <v>19.39</v>
      </c>
      <c r="I12" s="161">
        <v>6.12</v>
      </c>
      <c r="J12" s="159">
        <v>25.31</v>
      </c>
      <c r="K12" s="164">
        <v>19.19</v>
      </c>
      <c r="L12">
        <v>8</v>
      </c>
    </row>
    <row r="13" spans="1:12" ht="15.75" customHeight="1">
      <c r="A13" s="5"/>
      <c r="B13" s="111" t="s">
        <v>217</v>
      </c>
      <c r="C13" s="107">
        <v>4</v>
      </c>
      <c r="D13" s="114">
        <v>18.52</v>
      </c>
      <c r="E13" s="107">
        <v>2</v>
      </c>
      <c r="F13" s="155">
        <v>19.09</v>
      </c>
      <c r="G13" s="114">
        <v>18.52</v>
      </c>
      <c r="H13" s="114">
        <v>18.52</v>
      </c>
      <c r="I13" s="161">
        <v>7</v>
      </c>
      <c r="J13" s="159">
        <v>25.31</v>
      </c>
      <c r="K13" s="164">
        <v>18.31</v>
      </c>
      <c r="L13">
        <v>9</v>
      </c>
    </row>
    <row r="14" spans="1:12" ht="15.75" customHeight="1">
      <c r="A14" s="5"/>
      <c r="B14" s="111" t="s">
        <v>13</v>
      </c>
      <c r="C14" s="107">
        <v>10</v>
      </c>
      <c r="D14" s="114">
        <v>22.23</v>
      </c>
      <c r="E14" s="107">
        <v>11</v>
      </c>
      <c r="F14" s="155">
        <v>22.08</v>
      </c>
      <c r="G14" s="114">
        <v>21.33</v>
      </c>
      <c r="H14" s="114">
        <v>22.08</v>
      </c>
      <c r="I14" s="161">
        <v>3.45</v>
      </c>
      <c r="J14" s="159">
        <v>25.35</v>
      </c>
      <c r="K14" s="166">
        <v>21.5</v>
      </c>
      <c r="L14">
        <v>10</v>
      </c>
    </row>
    <row r="15" spans="1:12" ht="15">
      <c r="A15" s="6"/>
      <c r="B15" s="111" t="s">
        <v>75</v>
      </c>
      <c r="C15" s="107"/>
      <c r="D15" s="114"/>
      <c r="E15" s="107">
        <v>5</v>
      </c>
      <c r="F15" s="155">
        <v>21.35</v>
      </c>
      <c r="G15" s="114">
        <v>21.16</v>
      </c>
      <c r="H15" s="114">
        <v>21.16</v>
      </c>
      <c r="I15" s="161">
        <v>4.35</v>
      </c>
      <c r="J15" s="159">
        <v>25.39</v>
      </c>
      <c r="K15" s="164">
        <v>21.04</v>
      </c>
      <c r="L15">
        <v>11</v>
      </c>
    </row>
    <row r="16" spans="1:12" ht="15">
      <c r="A16" s="6"/>
      <c r="B16" s="144" t="s">
        <v>246</v>
      </c>
      <c r="C16" s="101"/>
      <c r="D16" s="101"/>
      <c r="E16" s="102"/>
      <c r="F16" s="103"/>
      <c r="G16" s="103"/>
      <c r="H16" s="103"/>
      <c r="I16" s="165">
        <v>6.04</v>
      </c>
      <c r="J16" s="159">
        <v>25.41</v>
      </c>
      <c r="K16" s="164">
        <v>19.37</v>
      </c>
      <c r="L16">
        <v>12</v>
      </c>
    </row>
    <row r="17" spans="1:12" ht="17.25" customHeight="1">
      <c r="A17" s="6"/>
      <c r="B17" s="111" t="s">
        <v>206</v>
      </c>
      <c r="C17" s="107"/>
      <c r="D17" s="114"/>
      <c r="E17" s="107">
        <v>3</v>
      </c>
      <c r="F17" s="155">
        <v>20.14</v>
      </c>
      <c r="G17" s="114">
        <v>19.45</v>
      </c>
      <c r="H17" s="114">
        <v>19.45</v>
      </c>
      <c r="I17" s="161">
        <v>6.08</v>
      </c>
      <c r="J17" s="159">
        <v>25.41</v>
      </c>
      <c r="K17" s="164">
        <v>19.33</v>
      </c>
      <c r="L17">
        <v>13</v>
      </c>
    </row>
    <row r="18" spans="1:12" ht="15">
      <c r="A18" s="6"/>
      <c r="B18" s="144" t="s">
        <v>243</v>
      </c>
      <c r="C18" s="101"/>
      <c r="D18" s="101"/>
      <c r="E18" s="102"/>
      <c r="F18" s="103"/>
      <c r="G18" s="103"/>
      <c r="H18" s="103"/>
      <c r="I18" s="165">
        <v>2.32</v>
      </c>
      <c r="J18" s="159">
        <v>25.53</v>
      </c>
      <c r="K18" s="164">
        <v>23.21</v>
      </c>
      <c r="L18">
        <v>14</v>
      </c>
    </row>
    <row r="19" spans="1:12" ht="15">
      <c r="A19" s="6"/>
      <c r="B19" s="111" t="s">
        <v>0</v>
      </c>
      <c r="C19" s="107">
        <v>13</v>
      </c>
      <c r="D19" s="114">
        <v>25.57</v>
      </c>
      <c r="E19" s="107">
        <v>8</v>
      </c>
      <c r="F19" s="155">
        <v>25.4</v>
      </c>
      <c r="G19" s="114">
        <v>24.59</v>
      </c>
      <c r="H19" s="114">
        <v>25.4</v>
      </c>
      <c r="I19" s="161">
        <v>0.11</v>
      </c>
      <c r="J19" s="159">
        <v>25.59</v>
      </c>
      <c r="K19" s="164">
        <v>25.48</v>
      </c>
      <c r="L19">
        <v>15</v>
      </c>
    </row>
    <row r="20" spans="1:12" ht="15">
      <c r="A20" s="6"/>
      <c r="B20" s="111" t="s">
        <v>228</v>
      </c>
      <c r="C20" s="107">
        <v>24</v>
      </c>
      <c r="D20" s="114">
        <v>25.29</v>
      </c>
      <c r="E20" s="107">
        <v>1</v>
      </c>
      <c r="F20" s="155">
        <v>25.29</v>
      </c>
      <c r="G20" s="114">
        <v>25.29</v>
      </c>
      <c r="H20" s="114">
        <v>25.29</v>
      </c>
      <c r="I20" s="161">
        <v>0.19</v>
      </c>
      <c r="J20" s="159">
        <v>26.05</v>
      </c>
      <c r="K20" s="164">
        <v>25.46</v>
      </c>
      <c r="L20">
        <v>16</v>
      </c>
    </row>
    <row r="21" spans="1:12" ht="15">
      <c r="A21" s="6"/>
      <c r="B21" s="111" t="s">
        <v>81</v>
      </c>
      <c r="C21" s="107">
        <v>9</v>
      </c>
      <c r="D21" s="114">
        <v>17.42</v>
      </c>
      <c r="E21" s="117">
        <v>5</v>
      </c>
      <c r="F21" s="155">
        <v>18.13</v>
      </c>
      <c r="G21" s="114">
        <v>17.42</v>
      </c>
      <c r="H21" s="114">
        <v>17.42</v>
      </c>
      <c r="I21" s="161">
        <v>8.38</v>
      </c>
      <c r="J21" s="159">
        <v>26.06</v>
      </c>
      <c r="K21" s="164">
        <v>17.28</v>
      </c>
      <c r="L21">
        <v>17</v>
      </c>
    </row>
    <row r="22" spans="1:12" ht="15">
      <c r="A22" s="6"/>
      <c r="B22" s="111" t="s">
        <v>5</v>
      </c>
      <c r="C22" s="107">
        <v>7</v>
      </c>
      <c r="D22" s="114">
        <v>23.32</v>
      </c>
      <c r="E22" s="107">
        <v>11</v>
      </c>
      <c r="F22" s="155">
        <v>23.4</v>
      </c>
      <c r="G22" s="114">
        <v>22.55</v>
      </c>
      <c r="H22" s="114">
        <v>23.4</v>
      </c>
      <c r="I22" s="161">
        <v>2.11</v>
      </c>
      <c r="J22" s="159">
        <v>26.07</v>
      </c>
      <c r="K22" s="164">
        <v>23.56</v>
      </c>
      <c r="L22">
        <v>18</v>
      </c>
    </row>
    <row r="23" spans="1:12" ht="15">
      <c r="A23" s="6"/>
      <c r="B23" s="111" t="s">
        <v>41</v>
      </c>
      <c r="C23" s="107">
        <v>21</v>
      </c>
      <c r="D23" s="114">
        <v>20.52</v>
      </c>
      <c r="E23" s="107">
        <v>5</v>
      </c>
      <c r="F23" s="155">
        <v>20.14</v>
      </c>
      <c r="G23" s="114">
        <v>19.35</v>
      </c>
      <c r="H23" s="114">
        <v>19.35</v>
      </c>
      <c r="I23" s="161">
        <v>6.16</v>
      </c>
      <c r="J23" s="159">
        <v>26.07</v>
      </c>
      <c r="K23" s="164">
        <v>19.51</v>
      </c>
      <c r="L23">
        <v>19</v>
      </c>
    </row>
    <row r="24" spans="1:12" ht="15">
      <c r="A24" s="6"/>
      <c r="B24" s="111" t="s">
        <v>25</v>
      </c>
      <c r="C24" s="107">
        <v>2</v>
      </c>
      <c r="D24" s="114">
        <v>17.13</v>
      </c>
      <c r="E24" s="117">
        <v>3</v>
      </c>
      <c r="F24" s="155">
        <v>18.07</v>
      </c>
      <c r="G24" s="114">
        <v>17.13</v>
      </c>
      <c r="H24" s="114">
        <v>17.13</v>
      </c>
      <c r="I24" s="161">
        <v>8.38</v>
      </c>
      <c r="J24" s="159">
        <v>26.09</v>
      </c>
      <c r="K24" s="164">
        <v>17.31</v>
      </c>
      <c r="L24">
        <v>20</v>
      </c>
    </row>
    <row r="25" spans="1:12" ht="15">
      <c r="A25" s="6"/>
      <c r="B25" s="111" t="s">
        <v>232</v>
      </c>
      <c r="C25" s="107">
        <v>5</v>
      </c>
      <c r="D25" s="114">
        <v>21.37</v>
      </c>
      <c r="E25" s="107">
        <v>1</v>
      </c>
      <c r="F25" s="155">
        <v>21.37</v>
      </c>
      <c r="G25" s="114">
        <v>21.37</v>
      </c>
      <c r="H25" s="114">
        <v>21.37</v>
      </c>
      <c r="I25" s="161">
        <v>4.15</v>
      </c>
      <c r="J25" s="161">
        <v>26.1</v>
      </c>
      <c r="K25" s="164">
        <v>21.55</v>
      </c>
      <c r="L25">
        <v>21</v>
      </c>
    </row>
    <row r="26" spans="1:12" ht="15">
      <c r="A26" s="6"/>
      <c r="B26" s="111" t="s">
        <v>49</v>
      </c>
      <c r="C26" s="107"/>
      <c r="D26" s="114"/>
      <c r="E26" s="111">
        <v>5</v>
      </c>
      <c r="F26" s="155">
        <v>20.49</v>
      </c>
      <c r="G26" s="114">
        <v>20.02</v>
      </c>
      <c r="H26" s="114">
        <v>20.02</v>
      </c>
      <c r="I26" s="161">
        <v>5.5</v>
      </c>
      <c r="J26" s="161">
        <v>26.1</v>
      </c>
      <c r="K26" s="166">
        <v>20.2</v>
      </c>
      <c r="L26" s="167">
        <v>22</v>
      </c>
    </row>
    <row r="27" spans="1:12" ht="15">
      <c r="A27" s="6"/>
      <c r="B27" s="144" t="s">
        <v>244</v>
      </c>
      <c r="C27" s="101"/>
      <c r="D27" s="101"/>
      <c r="E27" s="102"/>
      <c r="F27" s="103"/>
      <c r="G27" s="103"/>
      <c r="H27" s="103"/>
      <c r="I27" s="165">
        <v>4.15</v>
      </c>
      <c r="J27" s="159">
        <v>26.16</v>
      </c>
      <c r="K27" s="164">
        <v>22.01</v>
      </c>
      <c r="L27">
        <v>23</v>
      </c>
    </row>
    <row r="28" spans="1:12" ht="15">
      <c r="A28" s="6"/>
      <c r="B28" s="111" t="s">
        <v>69</v>
      </c>
      <c r="C28" s="107"/>
      <c r="D28" s="114"/>
      <c r="E28" s="111">
        <v>6</v>
      </c>
      <c r="F28" s="155">
        <v>19.43</v>
      </c>
      <c r="G28" s="114">
        <v>18.46</v>
      </c>
      <c r="H28" s="114">
        <v>19.43</v>
      </c>
      <c r="I28" s="161">
        <v>6.08</v>
      </c>
      <c r="J28" s="159">
        <v>26.22</v>
      </c>
      <c r="K28" s="164">
        <v>20.14</v>
      </c>
      <c r="L28">
        <v>24</v>
      </c>
    </row>
    <row r="29" spans="1:12" ht="15">
      <c r="A29" s="6"/>
      <c r="B29" s="111" t="s">
        <v>44</v>
      </c>
      <c r="C29" s="107">
        <v>17</v>
      </c>
      <c r="D29" s="114">
        <v>21.26</v>
      </c>
      <c r="E29" s="107">
        <v>4</v>
      </c>
      <c r="F29" s="155">
        <v>21.08</v>
      </c>
      <c r="G29" s="114">
        <v>20.41</v>
      </c>
      <c r="H29" s="114">
        <v>20.41</v>
      </c>
      <c r="I29" s="161">
        <v>5.07</v>
      </c>
      <c r="J29" s="159">
        <v>26.33</v>
      </c>
      <c r="K29" s="164">
        <v>21.26</v>
      </c>
      <c r="L29">
        <v>25</v>
      </c>
    </row>
    <row r="30" spans="1:12" ht="15">
      <c r="A30" s="6"/>
      <c r="B30" s="111" t="s">
        <v>79</v>
      </c>
      <c r="C30" s="107"/>
      <c r="D30" s="114"/>
      <c r="E30" s="117">
        <v>6</v>
      </c>
      <c r="F30" s="155">
        <v>19.58</v>
      </c>
      <c r="G30" s="114">
        <v>19.3</v>
      </c>
      <c r="H30" s="114">
        <v>19.58</v>
      </c>
      <c r="I30" s="161">
        <v>5.53</v>
      </c>
      <c r="J30" s="159">
        <v>26.41</v>
      </c>
      <c r="K30" s="164">
        <v>20.48</v>
      </c>
      <c r="L30">
        <v>26</v>
      </c>
    </row>
    <row r="31" spans="1:12" ht="15">
      <c r="A31" s="6"/>
      <c r="B31" s="111" t="s">
        <v>20</v>
      </c>
      <c r="C31" s="107"/>
      <c r="D31" s="114"/>
      <c r="E31" s="111">
        <v>1</v>
      </c>
      <c r="F31" s="155">
        <v>20.29</v>
      </c>
      <c r="G31" s="114">
        <v>20.029</v>
      </c>
      <c r="H31" s="114">
        <v>20.29</v>
      </c>
      <c r="I31" s="161">
        <v>5.2</v>
      </c>
      <c r="J31" s="159">
        <v>26.43</v>
      </c>
      <c r="K31" s="164">
        <v>21.23</v>
      </c>
      <c r="L31">
        <v>27</v>
      </c>
    </row>
    <row r="32" spans="1:12" ht="15">
      <c r="A32" s="6"/>
      <c r="B32" s="111" t="s">
        <v>21</v>
      </c>
      <c r="C32" s="107"/>
      <c r="D32" s="114"/>
      <c r="E32" s="111">
        <v>5</v>
      </c>
      <c r="F32" s="155">
        <v>19.16</v>
      </c>
      <c r="G32" s="114">
        <v>18.47</v>
      </c>
      <c r="H32" s="114">
        <v>18.47</v>
      </c>
      <c r="I32" s="161">
        <v>7</v>
      </c>
      <c r="J32" s="159">
        <v>26.44</v>
      </c>
      <c r="K32" s="164">
        <v>19.44</v>
      </c>
      <c r="L32">
        <v>28</v>
      </c>
    </row>
    <row r="33" spans="1:12" ht="15">
      <c r="A33" s="6"/>
      <c r="B33" s="111" t="s">
        <v>128</v>
      </c>
      <c r="C33" s="107"/>
      <c r="D33" s="114"/>
      <c r="E33" s="107">
        <v>5</v>
      </c>
      <c r="F33" s="155">
        <v>21.39</v>
      </c>
      <c r="G33" s="114">
        <v>20.55</v>
      </c>
      <c r="H33" s="114">
        <v>20.55</v>
      </c>
      <c r="I33" s="161">
        <v>4.54</v>
      </c>
      <c r="J33" s="159">
        <v>27.03</v>
      </c>
      <c r="K33" s="164">
        <v>22.09</v>
      </c>
      <c r="L33">
        <v>29</v>
      </c>
    </row>
    <row r="34" spans="1:12" ht="15">
      <c r="A34" s="6"/>
      <c r="B34" s="111" t="s">
        <v>60</v>
      </c>
      <c r="C34" s="107"/>
      <c r="D34" s="114"/>
      <c r="E34" s="107">
        <v>3</v>
      </c>
      <c r="F34" s="155">
        <v>21.5</v>
      </c>
      <c r="G34" s="114">
        <v>20.34</v>
      </c>
      <c r="H34" s="114">
        <v>20.34</v>
      </c>
      <c r="I34" s="161">
        <v>5.17</v>
      </c>
      <c r="J34" s="159">
        <v>27.04</v>
      </c>
      <c r="K34" s="164">
        <v>21.47</v>
      </c>
      <c r="L34">
        <v>30</v>
      </c>
    </row>
    <row r="35" spans="1:12" ht="15">
      <c r="A35" s="6"/>
      <c r="B35" s="144" t="s">
        <v>242</v>
      </c>
      <c r="C35" s="101"/>
      <c r="D35" s="101"/>
      <c r="E35" s="102"/>
      <c r="F35" s="103"/>
      <c r="G35" s="103"/>
      <c r="H35" s="103"/>
      <c r="I35" s="165"/>
      <c r="J35" s="159">
        <v>27.15</v>
      </c>
      <c r="K35" s="164">
        <v>27.15</v>
      </c>
      <c r="L35">
        <v>31</v>
      </c>
    </row>
    <row r="36" spans="1:12" ht="15">
      <c r="A36" s="6"/>
      <c r="B36" s="111" t="s">
        <v>48</v>
      </c>
      <c r="C36" s="107"/>
      <c r="D36" s="114"/>
      <c r="E36" s="111">
        <v>3</v>
      </c>
      <c r="F36" s="155">
        <v>18.34</v>
      </c>
      <c r="G36" s="114">
        <v>18.19</v>
      </c>
      <c r="H36" s="114">
        <v>18.19</v>
      </c>
      <c r="I36" s="161">
        <v>8.38</v>
      </c>
      <c r="J36" s="159">
        <v>27.32</v>
      </c>
      <c r="K36" s="164">
        <v>18.54</v>
      </c>
      <c r="L36">
        <v>32</v>
      </c>
    </row>
    <row r="37" spans="1:12" ht="15">
      <c r="A37" s="6"/>
      <c r="B37" s="144" t="s">
        <v>241</v>
      </c>
      <c r="C37" s="101"/>
      <c r="D37" s="101"/>
      <c r="E37" s="102"/>
      <c r="F37" s="103"/>
      <c r="G37" s="103"/>
      <c r="H37" s="103"/>
      <c r="I37" s="165"/>
      <c r="J37" s="159">
        <v>27.35</v>
      </c>
      <c r="K37" s="164">
        <v>27.35</v>
      </c>
      <c r="L37">
        <v>33</v>
      </c>
    </row>
    <row r="38" spans="1:12" ht="15">
      <c r="A38" s="6"/>
      <c r="B38" s="144" t="s">
        <v>248</v>
      </c>
      <c r="C38" s="102"/>
      <c r="D38" s="108"/>
      <c r="E38" s="102"/>
      <c r="F38" s="103"/>
      <c r="G38" s="103"/>
      <c r="H38" s="103"/>
      <c r="I38" s="159">
        <v>8.09</v>
      </c>
      <c r="J38" s="159">
        <v>28.05</v>
      </c>
      <c r="K38" s="164">
        <v>19.56</v>
      </c>
      <c r="L38" s="164">
        <v>34</v>
      </c>
    </row>
    <row r="39" spans="1:12" ht="15">
      <c r="A39" s="6"/>
      <c r="B39" s="144" t="s">
        <v>226</v>
      </c>
      <c r="C39" s="102">
        <v>26</v>
      </c>
      <c r="D39" s="108">
        <v>29.58</v>
      </c>
      <c r="E39" s="102">
        <v>1</v>
      </c>
      <c r="F39" s="103" t="s">
        <v>239</v>
      </c>
      <c r="G39" s="103" t="s">
        <v>239</v>
      </c>
      <c r="H39" s="103" t="s">
        <v>239</v>
      </c>
      <c r="I39" s="159" t="s">
        <v>237</v>
      </c>
      <c r="J39" s="161">
        <v>28.4</v>
      </c>
      <c r="K39" s="166">
        <v>28.4</v>
      </c>
      <c r="L39">
        <v>35</v>
      </c>
    </row>
    <row r="40" spans="1:12" ht="15">
      <c r="A40" s="6"/>
      <c r="B40" s="144" t="s">
        <v>183</v>
      </c>
      <c r="C40" s="107"/>
      <c r="D40" s="114"/>
      <c r="E40" s="107">
        <v>3</v>
      </c>
      <c r="F40" s="108">
        <v>26.57</v>
      </c>
      <c r="G40" s="108">
        <v>25.51</v>
      </c>
      <c r="H40" s="108">
        <v>25.51</v>
      </c>
      <c r="I40" s="161">
        <v>0</v>
      </c>
      <c r="J40" s="159">
        <v>29.12</v>
      </c>
      <c r="K40" s="164">
        <v>29.12</v>
      </c>
      <c r="L40">
        <v>36</v>
      </c>
    </row>
    <row r="41" spans="1:11" ht="15">
      <c r="A41" s="6"/>
      <c r="B41" s="144" t="s">
        <v>227</v>
      </c>
      <c r="C41" s="102">
        <v>27</v>
      </c>
      <c r="D41" s="108">
        <v>29.58</v>
      </c>
      <c r="E41" s="102">
        <v>1</v>
      </c>
      <c r="F41" s="103" t="s">
        <v>239</v>
      </c>
      <c r="G41" s="103" t="s">
        <v>239</v>
      </c>
      <c r="H41" s="103" t="s">
        <v>239</v>
      </c>
      <c r="I41" s="159" t="s">
        <v>237</v>
      </c>
      <c r="J41" s="159"/>
      <c r="K41" s="164"/>
    </row>
    <row r="42" spans="1:11" ht="15">
      <c r="A42" s="6"/>
      <c r="B42" s="144" t="s">
        <v>203</v>
      </c>
      <c r="C42" s="107"/>
      <c r="D42" s="114"/>
      <c r="E42" s="107">
        <v>2</v>
      </c>
      <c r="F42" s="108">
        <v>30.04</v>
      </c>
      <c r="G42" s="108">
        <v>29.38</v>
      </c>
      <c r="H42" s="108">
        <v>29.38</v>
      </c>
      <c r="I42" s="159" t="s">
        <v>237</v>
      </c>
      <c r="J42" s="159"/>
      <c r="K42" s="164"/>
    </row>
    <row r="43" spans="1:11" ht="15">
      <c r="A43" s="6"/>
      <c r="B43" s="144" t="s">
        <v>204</v>
      </c>
      <c r="C43" s="107"/>
      <c r="D43" s="114"/>
      <c r="E43" s="107">
        <v>2</v>
      </c>
      <c r="F43" s="108">
        <v>28.56</v>
      </c>
      <c r="G43" s="108">
        <v>28.55</v>
      </c>
      <c r="H43" s="108">
        <v>28.55</v>
      </c>
      <c r="I43" s="159" t="s">
        <v>237</v>
      </c>
      <c r="J43" s="159"/>
      <c r="K43" s="164"/>
    </row>
    <row r="44" spans="1:11" ht="15">
      <c r="A44" s="6"/>
      <c r="B44" s="111" t="s">
        <v>231</v>
      </c>
      <c r="C44" s="107">
        <v>25</v>
      </c>
      <c r="D44" s="114">
        <v>26.52</v>
      </c>
      <c r="E44" s="107">
        <v>1</v>
      </c>
      <c r="F44" s="155">
        <v>26.52</v>
      </c>
      <c r="G44" s="114">
        <v>26.52</v>
      </c>
      <c r="H44" s="114">
        <v>26.52</v>
      </c>
      <c r="I44" s="159" t="s">
        <v>237</v>
      </c>
      <c r="J44" s="159"/>
      <c r="K44" s="164"/>
    </row>
    <row r="45" spans="1:11" ht="15">
      <c r="A45" s="6"/>
      <c r="B45" s="111" t="s">
        <v>116</v>
      </c>
      <c r="C45" s="107"/>
      <c r="D45" s="114"/>
      <c r="E45" s="107">
        <v>1</v>
      </c>
      <c r="F45" s="155">
        <v>26.37</v>
      </c>
      <c r="G45" s="114">
        <v>26.37</v>
      </c>
      <c r="H45" s="114">
        <v>26.37</v>
      </c>
      <c r="I45" s="159" t="s">
        <v>237</v>
      </c>
      <c r="J45" s="159"/>
      <c r="K45" s="164"/>
    </row>
    <row r="46" spans="1:11" ht="15">
      <c r="A46" s="6"/>
      <c r="B46" s="111" t="s">
        <v>156</v>
      </c>
      <c r="C46" s="107"/>
      <c r="D46" s="114"/>
      <c r="E46" s="107">
        <v>1</v>
      </c>
      <c r="F46" s="108">
        <v>25.59</v>
      </c>
      <c r="G46" s="108">
        <v>25.59</v>
      </c>
      <c r="H46" s="108">
        <v>25.59</v>
      </c>
      <c r="I46" s="159" t="s">
        <v>237</v>
      </c>
      <c r="J46" s="159"/>
      <c r="K46" s="164"/>
    </row>
    <row r="47" spans="1:11" ht="15">
      <c r="A47" s="6"/>
      <c r="B47" s="111" t="s">
        <v>223</v>
      </c>
      <c r="C47" s="107"/>
      <c r="D47" s="114"/>
      <c r="E47" s="107">
        <v>1</v>
      </c>
      <c r="F47" s="155">
        <v>25.47</v>
      </c>
      <c r="G47" s="114">
        <v>25.47</v>
      </c>
      <c r="H47" s="114">
        <v>25.47</v>
      </c>
      <c r="I47" s="161">
        <v>0.04</v>
      </c>
      <c r="J47" s="159"/>
      <c r="K47" s="164"/>
    </row>
    <row r="48" spans="1:11" ht="15">
      <c r="A48" s="6"/>
      <c r="B48" s="111" t="s">
        <v>224</v>
      </c>
      <c r="C48" s="107"/>
      <c r="D48" s="114"/>
      <c r="E48" s="107">
        <v>1</v>
      </c>
      <c r="F48" s="155">
        <v>25.32</v>
      </c>
      <c r="G48" s="114">
        <v>25.32</v>
      </c>
      <c r="H48" s="114">
        <v>25.32</v>
      </c>
      <c r="I48" s="161">
        <v>0.19</v>
      </c>
      <c r="J48" s="159"/>
      <c r="K48" s="164"/>
    </row>
    <row r="49" spans="1:11" ht="15">
      <c r="A49" s="6"/>
      <c r="B49" s="111" t="s">
        <v>171</v>
      </c>
      <c r="C49" s="107"/>
      <c r="D49" s="114"/>
      <c r="E49" s="107">
        <v>1</v>
      </c>
      <c r="F49" s="155">
        <v>25.12</v>
      </c>
      <c r="G49" s="114">
        <v>26.12</v>
      </c>
      <c r="H49" s="114">
        <v>25.12</v>
      </c>
      <c r="I49" s="161">
        <v>0.39</v>
      </c>
      <c r="J49" s="159"/>
      <c r="K49" s="164"/>
    </row>
    <row r="50" spans="1:11" ht="15">
      <c r="A50" s="6"/>
      <c r="B50" s="111" t="s">
        <v>172</v>
      </c>
      <c r="C50" s="107"/>
      <c r="D50" s="114"/>
      <c r="E50" s="107">
        <v>1</v>
      </c>
      <c r="F50" s="155">
        <v>24.46</v>
      </c>
      <c r="G50" s="114">
        <v>24.46</v>
      </c>
      <c r="H50" s="114">
        <v>24.46</v>
      </c>
      <c r="I50" s="161">
        <v>1.05</v>
      </c>
      <c r="J50" s="159"/>
      <c r="K50" s="164"/>
    </row>
    <row r="51" spans="1:11" ht="15">
      <c r="A51" s="6"/>
      <c r="B51" s="111" t="s">
        <v>173</v>
      </c>
      <c r="C51" s="107"/>
      <c r="D51" s="114"/>
      <c r="E51" s="107">
        <v>1</v>
      </c>
      <c r="F51" s="155">
        <v>24.24</v>
      </c>
      <c r="G51" s="114">
        <v>24.24</v>
      </c>
      <c r="H51" s="114">
        <v>24.24</v>
      </c>
      <c r="I51" s="161">
        <v>1.27</v>
      </c>
      <c r="J51" s="159"/>
      <c r="K51" s="164"/>
    </row>
    <row r="52" spans="1:11" ht="15">
      <c r="A52" s="6"/>
      <c r="B52" s="111" t="s">
        <v>4</v>
      </c>
      <c r="C52" s="107"/>
      <c r="D52" s="114"/>
      <c r="E52" s="107">
        <v>1</v>
      </c>
      <c r="F52" s="155">
        <v>23.43</v>
      </c>
      <c r="G52" s="114">
        <v>23.43</v>
      </c>
      <c r="H52" s="114">
        <v>23.43</v>
      </c>
      <c r="I52" s="161">
        <v>2.11</v>
      </c>
      <c r="J52" s="159"/>
      <c r="K52" s="164"/>
    </row>
    <row r="53" spans="1:11" ht="15">
      <c r="A53" s="6"/>
      <c r="B53" s="111" t="s">
        <v>153</v>
      </c>
      <c r="C53" s="107"/>
      <c r="D53" s="114"/>
      <c r="E53" s="107">
        <v>2</v>
      </c>
      <c r="F53" s="155">
        <v>24.4</v>
      </c>
      <c r="G53" s="114">
        <v>23.42</v>
      </c>
      <c r="H53" s="114">
        <v>23.42</v>
      </c>
      <c r="I53" s="161">
        <v>2.11</v>
      </c>
      <c r="J53" s="159"/>
      <c r="K53" s="164"/>
    </row>
    <row r="54" spans="1:11" ht="15">
      <c r="A54" s="6"/>
      <c r="B54" s="111" t="s">
        <v>174</v>
      </c>
      <c r="C54" s="107"/>
      <c r="D54" s="114"/>
      <c r="E54" s="107">
        <v>1</v>
      </c>
      <c r="F54" s="155">
        <v>23.32</v>
      </c>
      <c r="G54" s="114">
        <v>23.32</v>
      </c>
      <c r="H54" s="114">
        <v>23.32</v>
      </c>
      <c r="I54" s="161">
        <v>2.18</v>
      </c>
      <c r="J54" s="159"/>
      <c r="K54" s="164"/>
    </row>
    <row r="55" spans="1:11" ht="15">
      <c r="A55" s="6"/>
      <c r="B55" s="111" t="s">
        <v>230</v>
      </c>
      <c r="C55" s="107">
        <v>15</v>
      </c>
      <c r="D55" s="114">
        <v>23.28</v>
      </c>
      <c r="E55" s="107">
        <v>1</v>
      </c>
      <c r="F55" s="155">
        <v>23.28</v>
      </c>
      <c r="G55" s="114">
        <v>23.28</v>
      </c>
      <c r="H55" s="114">
        <v>23.28</v>
      </c>
      <c r="I55" s="161">
        <v>2.18</v>
      </c>
      <c r="J55" s="159"/>
      <c r="K55" s="164"/>
    </row>
    <row r="56" spans="1:11" ht="15">
      <c r="A56" s="6"/>
      <c r="B56" s="111" t="s">
        <v>101</v>
      </c>
      <c r="C56" s="107"/>
      <c r="D56" s="114"/>
      <c r="E56" s="107">
        <v>1</v>
      </c>
      <c r="F56" s="155">
        <v>23.21</v>
      </c>
      <c r="G56" s="114">
        <v>23.21</v>
      </c>
      <c r="H56" s="114">
        <v>23.21</v>
      </c>
      <c r="I56" s="161">
        <v>2.32</v>
      </c>
      <c r="J56" s="159"/>
      <c r="K56" s="164"/>
    </row>
    <row r="57" spans="1:11" ht="15">
      <c r="A57" s="6"/>
      <c r="B57" s="111" t="s">
        <v>108</v>
      </c>
      <c r="C57" s="107">
        <v>16</v>
      </c>
      <c r="D57" s="114">
        <v>23.3</v>
      </c>
      <c r="E57" s="107">
        <v>8</v>
      </c>
      <c r="F57" s="155">
        <v>23.19</v>
      </c>
      <c r="G57" s="114">
        <v>22.38</v>
      </c>
      <c r="H57" s="114">
        <v>23.19</v>
      </c>
      <c r="I57" s="161">
        <v>2.32</v>
      </c>
      <c r="J57" s="159"/>
      <c r="K57" s="164"/>
    </row>
    <row r="58" spans="1:11" ht="15">
      <c r="A58" s="6"/>
      <c r="B58" s="111" t="s">
        <v>135</v>
      </c>
      <c r="C58" s="107"/>
      <c r="D58" s="114"/>
      <c r="E58" s="107">
        <v>2</v>
      </c>
      <c r="F58" s="155">
        <v>23.21</v>
      </c>
      <c r="G58" s="114">
        <v>23</v>
      </c>
      <c r="H58" s="114">
        <v>23</v>
      </c>
      <c r="I58" s="161">
        <v>2.51</v>
      </c>
      <c r="J58" s="159"/>
      <c r="K58" s="164"/>
    </row>
    <row r="59" spans="1:11" ht="15">
      <c r="A59" s="6"/>
      <c r="B59" s="111" t="s">
        <v>189</v>
      </c>
      <c r="C59" s="107"/>
      <c r="D59" s="114"/>
      <c r="E59" s="107">
        <v>1</v>
      </c>
      <c r="F59" s="155">
        <v>22.55</v>
      </c>
      <c r="G59" s="114">
        <v>22.55</v>
      </c>
      <c r="H59" s="114">
        <v>22.55</v>
      </c>
      <c r="I59" s="161">
        <v>2.56</v>
      </c>
      <c r="J59" s="159"/>
      <c r="K59" s="164"/>
    </row>
    <row r="60" spans="1:11" ht="15">
      <c r="A60" s="6"/>
      <c r="B60" s="111" t="s">
        <v>8</v>
      </c>
      <c r="C60" s="107"/>
      <c r="D60" s="114"/>
      <c r="E60" s="107">
        <v>2</v>
      </c>
      <c r="F60" s="155">
        <v>23.1</v>
      </c>
      <c r="G60" s="114">
        <v>22.52</v>
      </c>
      <c r="H60" s="114">
        <v>22.52</v>
      </c>
      <c r="I60" s="161">
        <v>3</v>
      </c>
      <c r="J60" s="159"/>
      <c r="K60" s="164"/>
    </row>
    <row r="61" spans="1:11" ht="15">
      <c r="A61" s="6"/>
      <c r="B61" s="111" t="s">
        <v>152</v>
      </c>
      <c r="C61" s="107"/>
      <c r="D61" s="114"/>
      <c r="E61" s="107">
        <v>4</v>
      </c>
      <c r="F61" s="155">
        <v>23.49</v>
      </c>
      <c r="G61" s="114">
        <v>22.51</v>
      </c>
      <c r="H61" s="114">
        <v>22.51</v>
      </c>
      <c r="I61" s="161">
        <v>3</v>
      </c>
      <c r="J61" s="159"/>
      <c r="K61" s="164"/>
    </row>
    <row r="62" spans="1:11" ht="15">
      <c r="A62" s="6"/>
      <c r="B62" s="111" t="s">
        <v>102</v>
      </c>
      <c r="C62" s="107"/>
      <c r="D62" s="114"/>
      <c r="E62" s="107">
        <v>4</v>
      </c>
      <c r="F62" s="155">
        <v>23.04</v>
      </c>
      <c r="G62" s="114">
        <v>22.46</v>
      </c>
      <c r="H62" s="114">
        <v>22.46</v>
      </c>
      <c r="I62" s="161">
        <v>3.06</v>
      </c>
      <c r="J62" s="159"/>
      <c r="K62" s="164"/>
    </row>
    <row r="63" spans="1:11" ht="15">
      <c r="A63" s="6"/>
      <c r="B63" s="111" t="s">
        <v>59</v>
      </c>
      <c r="C63" s="107"/>
      <c r="D63" s="114"/>
      <c r="E63" s="107">
        <v>1</v>
      </c>
      <c r="F63" s="155">
        <v>22.45</v>
      </c>
      <c r="G63" s="114">
        <v>22.45</v>
      </c>
      <c r="H63" s="114">
        <v>22.45</v>
      </c>
      <c r="I63" s="161">
        <v>3.06</v>
      </c>
      <c r="J63" s="159"/>
      <c r="K63" s="164"/>
    </row>
    <row r="64" spans="1:11" ht="15">
      <c r="A64" s="6"/>
      <c r="B64" s="111" t="s">
        <v>39</v>
      </c>
      <c r="C64" s="107">
        <v>6</v>
      </c>
      <c r="D64" s="114">
        <v>22.22</v>
      </c>
      <c r="E64" s="107">
        <v>7</v>
      </c>
      <c r="F64" s="155">
        <v>22.38</v>
      </c>
      <c r="G64" s="114">
        <v>21.35</v>
      </c>
      <c r="H64" s="114">
        <v>22.38</v>
      </c>
      <c r="I64" s="161">
        <v>3.13</v>
      </c>
      <c r="J64" s="159"/>
      <c r="K64" s="164"/>
    </row>
    <row r="65" spans="1:11" ht="15">
      <c r="A65" s="6"/>
      <c r="B65" s="111" t="s">
        <v>142</v>
      </c>
      <c r="C65" s="107"/>
      <c r="D65" s="114"/>
      <c r="E65" s="107">
        <v>4</v>
      </c>
      <c r="F65" s="155">
        <v>23.03</v>
      </c>
      <c r="G65" s="114">
        <v>22.34</v>
      </c>
      <c r="H65" s="114">
        <v>22.34</v>
      </c>
      <c r="I65" s="161">
        <v>3.18</v>
      </c>
      <c r="J65" s="159"/>
      <c r="K65" s="164"/>
    </row>
    <row r="66" spans="1:11" ht="15">
      <c r="A66" s="6"/>
      <c r="B66" s="111" t="s">
        <v>3</v>
      </c>
      <c r="C66" s="107"/>
      <c r="D66" s="114"/>
      <c r="E66" s="107">
        <v>1</v>
      </c>
      <c r="F66" s="155">
        <v>22.33</v>
      </c>
      <c r="G66" s="114">
        <v>22.33</v>
      </c>
      <c r="H66" s="114">
        <v>22.33</v>
      </c>
      <c r="I66" s="161">
        <v>3.18</v>
      </c>
      <c r="J66" s="159"/>
      <c r="K66" s="164"/>
    </row>
    <row r="67" spans="1:11" ht="15">
      <c r="A67" s="6"/>
      <c r="B67" s="111" t="s">
        <v>127</v>
      </c>
      <c r="C67" s="107"/>
      <c r="D67" s="114"/>
      <c r="E67" s="107">
        <v>4</v>
      </c>
      <c r="F67" s="155">
        <v>22.56</v>
      </c>
      <c r="G67" s="114">
        <v>22.3</v>
      </c>
      <c r="H67" s="114">
        <v>22.3</v>
      </c>
      <c r="I67" s="161">
        <v>3.18</v>
      </c>
      <c r="J67" s="159"/>
      <c r="K67" s="164"/>
    </row>
    <row r="68" spans="1:11" ht="15">
      <c r="A68" s="6"/>
      <c r="B68" s="111" t="s">
        <v>141</v>
      </c>
      <c r="C68" s="107"/>
      <c r="D68" s="114"/>
      <c r="E68" s="107">
        <v>3</v>
      </c>
      <c r="F68" s="155">
        <v>22.49</v>
      </c>
      <c r="G68" s="114">
        <v>22.29</v>
      </c>
      <c r="H68" s="114">
        <v>22.29</v>
      </c>
      <c r="I68" s="161">
        <v>3.18</v>
      </c>
      <c r="J68" s="159"/>
      <c r="K68" s="164"/>
    </row>
    <row r="69" spans="1:11" ht="15">
      <c r="A69" s="6"/>
      <c r="B69" s="111" t="s">
        <v>40</v>
      </c>
      <c r="C69" s="107"/>
      <c r="D69" s="114"/>
      <c r="E69" s="107">
        <v>1</v>
      </c>
      <c r="F69" s="155">
        <v>22.26</v>
      </c>
      <c r="G69" s="114">
        <v>22.26</v>
      </c>
      <c r="H69" s="114">
        <v>22.26</v>
      </c>
      <c r="I69" s="161">
        <v>3.25</v>
      </c>
      <c r="J69" s="159"/>
      <c r="K69" s="164"/>
    </row>
    <row r="70" spans="1:11" ht="15">
      <c r="A70" s="6"/>
      <c r="B70" s="111" t="s">
        <v>112</v>
      </c>
      <c r="C70" s="107">
        <v>1</v>
      </c>
      <c r="D70" s="114">
        <v>22.06</v>
      </c>
      <c r="E70" s="107">
        <v>1</v>
      </c>
      <c r="F70" s="155">
        <v>22.06</v>
      </c>
      <c r="G70" s="114">
        <v>22.06</v>
      </c>
      <c r="H70" s="114">
        <v>22.06</v>
      </c>
      <c r="I70" s="161">
        <v>3.45</v>
      </c>
      <c r="J70" s="159"/>
      <c r="K70" s="164"/>
    </row>
    <row r="71" spans="1:11" ht="15">
      <c r="A71" s="6"/>
      <c r="B71" s="111" t="s">
        <v>15</v>
      </c>
      <c r="C71" s="107"/>
      <c r="D71" s="114"/>
      <c r="E71" s="107">
        <v>1</v>
      </c>
      <c r="F71" s="155">
        <v>22.06</v>
      </c>
      <c r="G71" s="114">
        <v>22.06</v>
      </c>
      <c r="H71" s="114">
        <v>22.06</v>
      </c>
      <c r="I71" s="161">
        <v>3.45</v>
      </c>
      <c r="J71" s="159"/>
      <c r="K71" s="164"/>
    </row>
    <row r="72" spans="1:11" ht="15">
      <c r="A72" s="6"/>
      <c r="B72" s="111" t="s">
        <v>12</v>
      </c>
      <c r="C72" s="107">
        <v>11</v>
      </c>
      <c r="D72" s="114">
        <v>22.1</v>
      </c>
      <c r="E72" s="107">
        <v>7</v>
      </c>
      <c r="F72" s="155">
        <v>22.05</v>
      </c>
      <c r="G72" s="114">
        <v>21.1</v>
      </c>
      <c r="H72" s="114">
        <v>22.05</v>
      </c>
      <c r="I72" s="161">
        <v>3.45</v>
      </c>
      <c r="J72" s="159"/>
      <c r="K72" s="164"/>
    </row>
    <row r="73" spans="1:11" ht="15">
      <c r="A73" s="6"/>
      <c r="B73" s="111" t="s">
        <v>136</v>
      </c>
      <c r="C73" s="107"/>
      <c r="D73" s="114"/>
      <c r="E73" s="107">
        <v>3</v>
      </c>
      <c r="F73" s="155">
        <v>22.3</v>
      </c>
      <c r="G73" s="114">
        <v>22.04</v>
      </c>
      <c r="H73" s="114">
        <v>22.04</v>
      </c>
      <c r="I73" s="161">
        <v>3.45</v>
      </c>
      <c r="J73" s="159"/>
      <c r="K73" s="164"/>
    </row>
    <row r="74" spans="1:11" ht="15">
      <c r="A74" s="6"/>
      <c r="B74" s="111" t="s">
        <v>194</v>
      </c>
      <c r="C74" s="107"/>
      <c r="D74" s="114"/>
      <c r="E74" s="107">
        <v>1</v>
      </c>
      <c r="F74" s="155">
        <v>21.57</v>
      </c>
      <c r="G74" s="114">
        <v>21.57</v>
      </c>
      <c r="H74" s="114">
        <v>21.57</v>
      </c>
      <c r="I74" s="161">
        <v>3.54</v>
      </c>
      <c r="J74" s="159"/>
      <c r="K74" s="164"/>
    </row>
    <row r="75" spans="1:11" ht="15">
      <c r="A75" s="6"/>
      <c r="B75" s="111" t="s">
        <v>86</v>
      </c>
      <c r="C75" s="107"/>
      <c r="D75" s="114"/>
      <c r="E75" s="107">
        <v>1</v>
      </c>
      <c r="F75" s="155">
        <v>21.54</v>
      </c>
      <c r="G75" s="114">
        <v>21.54</v>
      </c>
      <c r="H75" s="114">
        <v>21.54</v>
      </c>
      <c r="I75" s="161">
        <v>3.57</v>
      </c>
      <c r="J75" s="159"/>
      <c r="K75" s="164"/>
    </row>
    <row r="76" spans="1:11" ht="15">
      <c r="A76" s="6"/>
      <c r="B76" s="111" t="s">
        <v>151</v>
      </c>
      <c r="C76" s="107"/>
      <c r="D76" s="114"/>
      <c r="E76" s="107">
        <v>1</v>
      </c>
      <c r="F76" s="155">
        <v>21.48</v>
      </c>
      <c r="G76" s="114">
        <v>21.48</v>
      </c>
      <c r="H76" s="114">
        <v>21.48</v>
      </c>
      <c r="I76" s="161">
        <v>4.03</v>
      </c>
      <c r="J76" s="159"/>
      <c r="K76" s="164"/>
    </row>
    <row r="77" spans="1:11" ht="15">
      <c r="A77" s="6"/>
      <c r="B77" s="111" t="s">
        <v>215</v>
      </c>
      <c r="C77" s="107">
        <v>3</v>
      </c>
      <c r="D77" s="114">
        <v>21.36</v>
      </c>
      <c r="E77" s="107">
        <v>2</v>
      </c>
      <c r="F77" s="155">
        <v>21.56</v>
      </c>
      <c r="G77" s="114">
        <v>21.36</v>
      </c>
      <c r="H77" s="114">
        <v>21.36</v>
      </c>
      <c r="I77" s="161">
        <v>4.15</v>
      </c>
      <c r="J77" s="159"/>
      <c r="K77" s="164"/>
    </row>
    <row r="78" spans="1:11" ht="15">
      <c r="A78" s="6"/>
      <c r="B78" s="111" t="s">
        <v>205</v>
      </c>
      <c r="C78" s="107"/>
      <c r="D78" s="114"/>
      <c r="E78" s="107">
        <v>1</v>
      </c>
      <c r="F78" s="155">
        <v>21.33</v>
      </c>
      <c r="G78" s="114">
        <v>21.33</v>
      </c>
      <c r="H78" s="114">
        <v>21.33</v>
      </c>
      <c r="I78" s="161">
        <v>4.15</v>
      </c>
      <c r="J78" s="159"/>
      <c r="K78" s="164"/>
    </row>
    <row r="79" spans="1:11" ht="15">
      <c r="A79" s="6"/>
      <c r="B79" s="111" t="s">
        <v>150</v>
      </c>
      <c r="C79" s="107"/>
      <c r="D79" s="114"/>
      <c r="E79" s="107">
        <v>3</v>
      </c>
      <c r="F79" s="155">
        <v>21.32</v>
      </c>
      <c r="G79" s="114">
        <v>21.27</v>
      </c>
      <c r="H79" s="114">
        <v>21.27</v>
      </c>
      <c r="I79" s="161">
        <v>4.25</v>
      </c>
      <c r="J79" s="159"/>
      <c r="K79" s="164"/>
    </row>
    <row r="80" spans="1:11" ht="15">
      <c r="A80" s="6"/>
      <c r="B80" s="111" t="s">
        <v>175</v>
      </c>
      <c r="C80" s="107"/>
      <c r="D80" s="114"/>
      <c r="E80" s="107">
        <v>1</v>
      </c>
      <c r="F80" s="155">
        <v>21.24</v>
      </c>
      <c r="G80" s="114">
        <v>21.24</v>
      </c>
      <c r="H80" s="114">
        <v>21.24</v>
      </c>
      <c r="I80" s="161">
        <v>4.25</v>
      </c>
      <c r="J80" s="159"/>
      <c r="K80" s="164"/>
    </row>
    <row r="81" spans="1:11" ht="15">
      <c r="A81" s="6"/>
      <c r="B81" s="111" t="s">
        <v>176</v>
      </c>
      <c r="C81" s="107"/>
      <c r="D81" s="114"/>
      <c r="E81" s="107">
        <v>1</v>
      </c>
      <c r="F81" s="155">
        <v>21.03</v>
      </c>
      <c r="G81" s="114">
        <v>21.03</v>
      </c>
      <c r="H81" s="114">
        <v>21.03</v>
      </c>
      <c r="I81" s="161">
        <v>4.48</v>
      </c>
      <c r="J81" s="159"/>
      <c r="K81" s="164"/>
    </row>
    <row r="82" spans="1:11" ht="15">
      <c r="A82" s="6"/>
      <c r="B82" s="111" t="s">
        <v>134</v>
      </c>
      <c r="C82" s="107"/>
      <c r="D82" s="114"/>
      <c r="E82" s="107">
        <v>5</v>
      </c>
      <c r="F82" s="155">
        <v>22.03</v>
      </c>
      <c r="G82" s="114">
        <v>20.57</v>
      </c>
      <c r="H82" s="114">
        <v>20.57</v>
      </c>
      <c r="I82" s="161">
        <v>4.54</v>
      </c>
      <c r="J82" s="159"/>
      <c r="K82" s="164"/>
    </row>
    <row r="83" spans="1:11" ht="15">
      <c r="A83" s="6"/>
      <c r="B83" s="111" t="s">
        <v>144</v>
      </c>
      <c r="C83" s="107"/>
      <c r="D83" s="114"/>
      <c r="E83" s="107">
        <v>1</v>
      </c>
      <c r="F83" s="155">
        <v>20.48</v>
      </c>
      <c r="G83" s="114">
        <v>20.48</v>
      </c>
      <c r="H83" s="114">
        <v>20.48</v>
      </c>
      <c r="I83" s="161">
        <v>5.03</v>
      </c>
      <c r="J83" s="159"/>
      <c r="K83" s="164"/>
    </row>
    <row r="84" spans="1:11" ht="15">
      <c r="A84" s="6"/>
      <c r="B84" s="111" t="s">
        <v>121</v>
      </c>
      <c r="C84" s="107"/>
      <c r="D84" s="114"/>
      <c r="E84" s="107">
        <v>1</v>
      </c>
      <c r="F84" s="155">
        <v>20.44</v>
      </c>
      <c r="G84" s="114">
        <v>20.44</v>
      </c>
      <c r="H84" s="114">
        <v>20.44</v>
      </c>
      <c r="I84" s="161">
        <v>5.07</v>
      </c>
      <c r="J84" s="159"/>
      <c r="K84" s="164"/>
    </row>
    <row r="85" spans="1:11" ht="15">
      <c r="A85" s="6"/>
      <c r="B85" s="111" t="s">
        <v>190</v>
      </c>
      <c r="C85" s="107"/>
      <c r="D85" s="114"/>
      <c r="E85" s="107">
        <v>1</v>
      </c>
      <c r="F85" s="155">
        <v>20.35</v>
      </c>
      <c r="G85" s="114">
        <v>20.35</v>
      </c>
      <c r="H85" s="114">
        <v>20.35</v>
      </c>
      <c r="I85" s="161">
        <v>5.17</v>
      </c>
      <c r="J85" s="159"/>
      <c r="K85" s="164"/>
    </row>
    <row r="86" spans="1:11" ht="15">
      <c r="A86" s="6"/>
      <c r="B86" s="111" t="s">
        <v>18</v>
      </c>
      <c r="C86" s="107">
        <v>12</v>
      </c>
      <c r="D86" s="114">
        <v>20.44</v>
      </c>
      <c r="E86" s="107">
        <v>4</v>
      </c>
      <c r="F86" s="155">
        <v>21.14</v>
      </c>
      <c r="G86" s="114">
        <v>20.31</v>
      </c>
      <c r="H86" s="114">
        <v>20.31</v>
      </c>
      <c r="I86" s="161">
        <v>5.2</v>
      </c>
      <c r="J86" s="159"/>
      <c r="K86" s="164"/>
    </row>
    <row r="87" spans="1:11" ht="15">
      <c r="A87" s="6"/>
      <c r="B87" s="111" t="s">
        <v>109</v>
      </c>
      <c r="C87" s="107"/>
      <c r="D87" s="114"/>
      <c r="E87" s="107">
        <v>1</v>
      </c>
      <c r="F87" s="155">
        <v>20.54</v>
      </c>
      <c r="G87" s="114">
        <v>20.3</v>
      </c>
      <c r="H87" s="114">
        <v>20.3</v>
      </c>
      <c r="I87" s="161">
        <v>5.2</v>
      </c>
      <c r="J87" s="159"/>
      <c r="K87" s="164"/>
    </row>
    <row r="88" spans="1:11" ht="15">
      <c r="A88" s="6"/>
      <c r="B88" s="111" t="s">
        <v>17</v>
      </c>
      <c r="C88" s="107"/>
      <c r="D88" s="114"/>
      <c r="E88" s="107">
        <v>3</v>
      </c>
      <c r="F88" s="155">
        <v>21.07</v>
      </c>
      <c r="G88" s="114">
        <v>20.21</v>
      </c>
      <c r="H88" s="114">
        <v>20.21</v>
      </c>
      <c r="I88" s="161">
        <v>5.3</v>
      </c>
      <c r="J88" s="159"/>
      <c r="K88" s="164"/>
    </row>
    <row r="89" spans="1:11" ht="15">
      <c r="A89" s="6"/>
      <c r="B89" s="111" t="s">
        <v>104</v>
      </c>
      <c r="C89" s="107"/>
      <c r="D89" s="114"/>
      <c r="E89" s="107">
        <v>1</v>
      </c>
      <c r="F89" s="155">
        <v>20.07</v>
      </c>
      <c r="G89" s="114">
        <v>20.07</v>
      </c>
      <c r="H89" s="114">
        <v>20.07</v>
      </c>
      <c r="I89" s="161">
        <v>5.41</v>
      </c>
      <c r="J89" s="159"/>
      <c r="K89" s="164"/>
    </row>
    <row r="90" spans="1:11" ht="15">
      <c r="A90" s="6"/>
      <c r="B90" s="111" t="s">
        <v>238</v>
      </c>
      <c r="C90" s="107"/>
      <c r="D90" s="114"/>
      <c r="E90" s="107">
        <v>2</v>
      </c>
      <c r="F90" s="155">
        <v>22.15</v>
      </c>
      <c r="G90" s="114">
        <v>20.04</v>
      </c>
      <c r="H90" s="114">
        <v>20.04</v>
      </c>
      <c r="I90" s="161">
        <v>5.47</v>
      </c>
      <c r="J90" s="159"/>
      <c r="K90" s="164"/>
    </row>
    <row r="91" spans="1:11" ht="15">
      <c r="A91" s="6"/>
      <c r="B91" s="111" t="s">
        <v>148</v>
      </c>
      <c r="C91" s="107"/>
      <c r="D91" s="114"/>
      <c r="E91" s="111">
        <v>6</v>
      </c>
      <c r="F91" s="155">
        <v>19.52</v>
      </c>
      <c r="G91" s="114">
        <v>19.45</v>
      </c>
      <c r="H91" s="114">
        <v>19.52</v>
      </c>
      <c r="I91" s="161">
        <v>5.59</v>
      </c>
      <c r="J91" s="159"/>
      <c r="K91" s="164"/>
    </row>
    <row r="92" spans="1:11" ht="15">
      <c r="A92" s="6"/>
      <c r="B92" s="111" t="s">
        <v>80</v>
      </c>
      <c r="C92" s="107">
        <v>22</v>
      </c>
      <c r="D92" s="114">
        <v>21.53</v>
      </c>
      <c r="E92" s="117">
        <v>8</v>
      </c>
      <c r="F92" s="155">
        <v>20.57</v>
      </c>
      <c r="G92" s="114">
        <v>19.47</v>
      </c>
      <c r="H92" s="114">
        <v>19.47</v>
      </c>
      <c r="I92" s="161">
        <v>6.04</v>
      </c>
      <c r="J92" s="159"/>
      <c r="K92" s="164"/>
    </row>
    <row r="93" spans="1:11" ht="15">
      <c r="A93" s="6"/>
      <c r="B93" s="111" t="s">
        <v>47</v>
      </c>
      <c r="C93" s="107"/>
      <c r="D93" s="114"/>
      <c r="E93" s="111">
        <v>1</v>
      </c>
      <c r="F93" s="155">
        <v>19.4</v>
      </c>
      <c r="G93" s="114">
        <v>19.4</v>
      </c>
      <c r="H93" s="114">
        <v>19.4</v>
      </c>
      <c r="I93" s="161">
        <v>6.12</v>
      </c>
      <c r="J93" s="159"/>
      <c r="K93" s="164"/>
    </row>
    <row r="94" spans="1:11" ht="15">
      <c r="A94" s="6"/>
      <c r="B94" s="111" t="s">
        <v>22</v>
      </c>
      <c r="C94" s="107">
        <v>8</v>
      </c>
      <c r="D94" s="114">
        <v>19.35</v>
      </c>
      <c r="E94" s="117">
        <v>4</v>
      </c>
      <c r="F94" s="155">
        <v>20.06</v>
      </c>
      <c r="G94" s="114">
        <v>19.35</v>
      </c>
      <c r="H94" s="114">
        <v>19.35</v>
      </c>
      <c r="I94" s="161">
        <v>6.16</v>
      </c>
      <c r="J94" s="159"/>
      <c r="K94" s="164"/>
    </row>
    <row r="95" spans="1:11" ht="15">
      <c r="A95" s="6"/>
      <c r="B95" s="111" t="s">
        <v>77</v>
      </c>
      <c r="C95" s="107"/>
      <c r="D95" s="114"/>
      <c r="E95" s="111">
        <v>4</v>
      </c>
      <c r="F95" s="155">
        <v>19.47</v>
      </c>
      <c r="G95" s="114">
        <v>19.3</v>
      </c>
      <c r="H95" s="114">
        <v>19.3</v>
      </c>
      <c r="I95" s="161">
        <v>6.21</v>
      </c>
      <c r="J95" s="159"/>
      <c r="K95" s="164"/>
    </row>
    <row r="96" spans="1:11" ht="15">
      <c r="A96" s="6"/>
      <c r="B96" s="111" t="s">
        <v>147</v>
      </c>
      <c r="C96" s="107">
        <v>19</v>
      </c>
      <c r="D96" s="114">
        <v>20.11</v>
      </c>
      <c r="E96" s="111">
        <v>3</v>
      </c>
      <c r="F96" s="155">
        <v>19.49</v>
      </c>
      <c r="G96" s="114">
        <v>19.23</v>
      </c>
      <c r="H96" s="114">
        <v>19.23</v>
      </c>
      <c r="I96" s="161">
        <v>6.28</v>
      </c>
      <c r="J96" s="159"/>
      <c r="K96" s="164"/>
    </row>
    <row r="97" spans="1:11" ht="15">
      <c r="A97" s="6"/>
      <c r="B97" s="111" t="s">
        <v>149</v>
      </c>
      <c r="C97" s="107"/>
      <c r="D97" s="114"/>
      <c r="E97" s="107">
        <v>3</v>
      </c>
      <c r="F97" s="155">
        <v>19.42</v>
      </c>
      <c r="G97" s="114">
        <v>18.53</v>
      </c>
      <c r="H97" s="114">
        <v>18.53</v>
      </c>
      <c r="I97" s="161">
        <v>7</v>
      </c>
      <c r="J97" s="159"/>
      <c r="K97" s="164"/>
    </row>
    <row r="98" spans="1:11" ht="15">
      <c r="A98" s="6"/>
      <c r="B98" s="111" t="s">
        <v>68</v>
      </c>
      <c r="C98" s="107"/>
      <c r="D98" s="114"/>
      <c r="E98" s="107">
        <v>3</v>
      </c>
      <c r="F98" s="155">
        <v>19.06</v>
      </c>
      <c r="G98" s="114">
        <v>18.47</v>
      </c>
      <c r="H98" s="114">
        <v>18.47</v>
      </c>
      <c r="I98" s="161">
        <v>7</v>
      </c>
      <c r="J98" s="159"/>
      <c r="K98" s="164"/>
    </row>
    <row r="99" spans="1:11" ht="15">
      <c r="A99" s="6"/>
      <c r="B99" s="111" t="s">
        <v>91</v>
      </c>
      <c r="C99" s="107"/>
      <c r="D99" s="114"/>
      <c r="E99" s="117">
        <v>2</v>
      </c>
      <c r="F99" s="155">
        <v>18.47</v>
      </c>
      <c r="G99" s="114">
        <v>18.47</v>
      </c>
      <c r="H99" s="114">
        <v>18.47</v>
      </c>
      <c r="I99" s="161">
        <v>7</v>
      </c>
      <c r="J99" s="159"/>
      <c r="K99" s="164"/>
    </row>
    <row r="100" spans="1:11" ht="15">
      <c r="A100" s="11"/>
      <c r="B100" s="111" t="s">
        <v>85</v>
      </c>
      <c r="C100" s="107"/>
      <c r="D100" s="114"/>
      <c r="E100" s="107">
        <v>3</v>
      </c>
      <c r="F100" s="155">
        <v>18.55</v>
      </c>
      <c r="G100" s="114">
        <v>18.17</v>
      </c>
      <c r="H100" s="114">
        <v>18.17</v>
      </c>
      <c r="I100" s="161">
        <v>7.32</v>
      </c>
      <c r="J100" s="159"/>
      <c r="K100" s="164"/>
    </row>
  </sheetData>
  <sheetProtection/>
  <mergeCells count="1">
    <mergeCell ref="A1:I2"/>
  </mergeCells>
  <printOptions/>
  <pageMargins left="0.75" right="0.75" top="1" bottom="1" header="0.5" footer="0.5"/>
  <pageSetup fitToHeight="1" fitToWidth="1" horizontalDpi="300" verticalDpi="300" orientation="landscape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9.140625" style="176" customWidth="1"/>
    <col min="2" max="2" width="19.7109375" style="176" customWidth="1"/>
    <col min="3" max="3" width="11.7109375" style="176" customWidth="1"/>
    <col min="4" max="8" width="9.140625" style="176" customWidth="1"/>
    <col min="9" max="9" width="12.7109375" style="176" customWidth="1"/>
    <col min="10" max="10" width="11.7109375" style="176" customWidth="1"/>
    <col min="11" max="16384" width="9.140625" style="176" customWidth="1"/>
  </cols>
  <sheetData>
    <row r="1" spans="1:9" ht="18" customHeight="1">
      <c r="A1" s="175"/>
      <c r="B1" s="244" t="s">
        <v>254</v>
      </c>
      <c r="C1" s="244"/>
      <c r="D1" s="244"/>
      <c r="E1" s="244"/>
      <c r="F1" s="244"/>
      <c r="G1" s="244"/>
      <c r="H1" s="244"/>
      <c r="I1" s="244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10" ht="46.5">
      <c r="A4" s="171"/>
      <c r="B4" s="100" t="s">
        <v>26</v>
      </c>
      <c r="C4" s="101" t="s">
        <v>249</v>
      </c>
      <c r="D4" s="101" t="s">
        <v>35</v>
      </c>
      <c r="E4" s="101" t="s">
        <v>250</v>
      </c>
      <c r="F4" s="102" t="s">
        <v>164</v>
      </c>
      <c r="G4" s="101" t="s">
        <v>163</v>
      </c>
      <c r="H4" s="101" t="s">
        <v>199</v>
      </c>
      <c r="I4" s="101" t="s">
        <v>255</v>
      </c>
      <c r="J4" s="111" t="s">
        <v>256</v>
      </c>
    </row>
    <row r="5" spans="1:10" ht="18" customHeight="1">
      <c r="A5" s="171"/>
      <c r="B5" s="100" t="s">
        <v>227</v>
      </c>
      <c r="C5" s="102"/>
      <c r="D5" s="108"/>
      <c r="E5" s="102"/>
      <c r="F5" s="102">
        <v>1</v>
      </c>
      <c r="G5" s="101" t="s">
        <v>239</v>
      </c>
      <c r="H5" s="101" t="s">
        <v>239</v>
      </c>
      <c r="I5" s="101" t="s">
        <v>239</v>
      </c>
      <c r="J5" s="111" t="s">
        <v>237</v>
      </c>
    </row>
    <row r="6" spans="1:10" ht="16.5" customHeight="1">
      <c r="A6" s="171"/>
      <c r="B6" s="100" t="s">
        <v>226</v>
      </c>
      <c r="C6" s="102">
        <v>35</v>
      </c>
      <c r="D6" s="108">
        <v>28.4</v>
      </c>
      <c r="E6" s="102">
        <v>1720</v>
      </c>
      <c r="F6" s="102">
        <v>2</v>
      </c>
      <c r="G6" s="101" t="s">
        <v>251</v>
      </c>
      <c r="H6" s="101" t="s">
        <v>252</v>
      </c>
      <c r="I6" s="101" t="s">
        <v>252</v>
      </c>
      <c r="J6" s="111" t="s">
        <v>237</v>
      </c>
    </row>
    <row r="7" spans="1:10" ht="16.5" customHeight="1">
      <c r="A7" s="171"/>
      <c r="B7" s="100" t="s">
        <v>203</v>
      </c>
      <c r="C7" s="107"/>
      <c r="D7" s="114"/>
      <c r="E7" s="107"/>
      <c r="F7" s="107">
        <v>2</v>
      </c>
      <c r="G7" s="108">
        <v>30.04</v>
      </c>
      <c r="H7" s="108">
        <v>29.38</v>
      </c>
      <c r="I7" s="108">
        <v>29.38</v>
      </c>
      <c r="J7" s="111" t="s">
        <v>237</v>
      </c>
    </row>
    <row r="8" spans="1:10" ht="18" customHeight="1">
      <c r="A8" s="171"/>
      <c r="B8" s="100" t="s">
        <v>204</v>
      </c>
      <c r="C8" s="107"/>
      <c r="D8" s="114"/>
      <c r="E8" s="107"/>
      <c r="F8" s="107">
        <v>2</v>
      </c>
      <c r="G8" s="108">
        <v>29.16</v>
      </c>
      <c r="H8" s="108">
        <v>28.55</v>
      </c>
      <c r="I8" s="108">
        <v>28.55</v>
      </c>
      <c r="J8" s="111" t="s">
        <v>237</v>
      </c>
    </row>
    <row r="9" spans="1:10" ht="15">
      <c r="A9" s="171"/>
      <c r="B9" s="111" t="s">
        <v>241</v>
      </c>
      <c r="C9" s="107">
        <v>33</v>
      </c>
      <c r="D9" s="114">
        <v>27.35</v>
      </c>
      <c r="E9" s="107">
        <v>1655</v>
      </c>
      <c r="F9" s="107">
        <v>1</v>
      </c>
      <c r="G9" s="114">
        <v>27.35</v>
      </c>
      <c r="H9" s="114">
        <v>27.35</v>
      </c>
      <c r="I9" s="114">
        <v>27.35</v>
      </c>
      <c r="J9" s="111" t="s">
        <v>237</v>
      </c>
    </row>
    <row r="10" spans="1:10" ht="15">
      <c r="A10" s="7"/>
      <c r="B10" s="111" t="s">
        <v>242</v>
      </c>
      <c r="C10" s="107">
        <v>31</v>
      </c>
      <c r="D10" s="114">
        <v>27.15</v>
      </c>
      <c r="E10" s="107">
        <v>1635</v>
      </c>
      <c r="F10" s="107">
        <v>1</v>
      </c>
      <c r="G10" s="114">
        <v>27.15</v>
      </c>
      <c r="H10" s="114">
        <v>27.15</v>
      </c>
      <c r="I10" s="114">
        <v>27.15</v>
      </c>
      <c r="J10" s="111" t="s">
        <v>237</v>
      </c>
    </row>
    <row r="11" spans="1:10" ht="15">
      <c r="A11" s="7"/>
      <c r="B11" s="111" t="s">
        <v>231</v>
      </c>
      <c r="C11" s="107"/>
      <c r="D11" s="114"/>
      <c r="E11" s="107"/>
      <c r="F11" s="107">
        <v>1</v>
      </c>
      <c r="G11" s="114">
        <v>26.52</v>
      </c>
      <c r="H11" s="114">
        <v>26.52</v>
      </c>
      <c r="I11" s="114">
        <v>26.52</v>
      </c>
      <c r="J11" s="111" t="s">
        <v>237</v>
      </c>
    </row>
    <row r="12" spans="1:10" ht="15">
      <c r="A12" s="7"/>
      <c r="B12" s="111" t="s">
        <v>156</v>
      </c>
      <c r="C12" s="107"/>
      <c r="D12" s="114"/>
      <c r="E12" s="107"/>
      <c r="F12" s="107">
        <v>1</v>
      </c>
      <c r="G12" s="108">
        <v>25.59</v>
      </c>
      <c r="H12" s="108">
        <v>25.59</v>
      </c>
      <c r="I12" s="108">
        <v>25.59</v>
      </c>
      <c r="J12" s="111" t="s">
        <v>237</v>
      </c>
    </row>
    <row r="13" spans="1:10" ht="15">
      <c r="A13" s="7"/>
      <c r="B13" s="100" t="s">
        <v>183</v>
      </c>
      <c r="C13" s="107">
        <v>35</v>
      </c>
      <c r="D13" s="114">
        <v>29.12</v>
      </c>
      <c r="E13" s="107">
        <v>1752</v>
      </c>
      <c r="F13" s="107">
        <v>4</v>
      </c>
      <c r="G13" s="108">
        <v>27.31</v>
      </c>
      <c r="H13" s="108">
        <v>25.51</v>
      </c>
      <c r="I13" s="108">
        <v>25.51</v>
      </c>
      <c r="J13" s="114">
        <v>0</v>
      </c>
    </row>
    <row r="14" spans="1:10" ht="15">
      <c r="A14" s="7"/>
      <c r="B14" s="111" t="s">
        <v>223</v>
      </c>
      <c r="C14" s="107"/>
      <c r="D14" s="114"/>
      <c r="E14" s="107"/>
      <c r="F14" s="107">
        <v>1</v>
      </c>
      <c r="G14" s="114">
        <v>25.47</v>
      </c>
      <c r="H14" s="114">
        <v>25.47</v>
      </c>
      <c r="I14" s="114">
        <v>25.47</v>
      </c>
      <c r="J14" s="111">
        <v>0.06</v>
      </c>
    </row>
    <row r="15" spans="1:10" ht="15">
      <c r="A15" s="7"/>
      <c r="B15" s="111" t="s">
        <v>0</v>
      </c>
      <c r="C15" s="107">
        <v>15</v>
      </c>
      <c r="D15" s="114">
        <v>25.48</v>
      </c>
      <c r="E15" s="107">
        <v>1548</v>
      </c>
      <c r="F15" s="107">
        <v>9</v>
      </c>
      <c r="G15" s="114">
        <v>25.41</v>
      </c>
      <c r="H15" s="114">
        <v>24.59</v>
      </c>
      <c r="I15" s="114">
        <v>25.41</v>
      </c>
      <c r="J15" s="114">
        <v>0.1</v>
      </c>
    </row>
    <row r="16" spans="1:10" ht="15">
      <c r="A16" s="7"/>
      <c r="B16" s="111" t="s">
        <v>224</v>
      </c>
      <c r="C16" s="107"/>
      <c r="D16" s="114"/>
      <c r="E16" s="107"/>
      <c r="F16" s="107">
        <v>1</v>
      </c>
      <c r="G16" s="114">
        <v>25.32</v>
      </c>
      <c r="H16" s="114">
        <v>25.32</v>
      </c>
      <c r="I16" s="114">
        <v>25.32</v>
      </c>
      <c r="J16" s="111">
        <v>0.19</v>
      </c>
    </row>
    <row r="17" spans="1:10" ht="15">
      <c r="A17" s="7"/>
      <c r="B17" s="111" t="s">
        <v>228</v>
      </c>
      <c r="C17" s="107">
        <v>16</v>
      </c>
      <c r="D17" s="114">
        <v>25.46</v>
      </c>
      <c r="E17" s="107">
        <v>1546</v>
      </c>
      <c r="F17" s="107">
        <v>2</v>
      </c>
      <c r="G17" s="114">
        <v>25.38</v>
      </c>
      <c r="H17" s="114">
        <v>25.29</v>
      </c>
      <c r="I17" s="114">
        <v>25.29</v>
      </c>
      <c r="J17" s="111">
        <v>0.19</v>
      </c>
    </row>
    <row r="18" spans="1:10" ht="15">
      <c r="A18" s="7"/>
      <c r="B18" s="111" t="s">
        <v>171</v>
      </c>
      <c r="C18" s="107"/>
      <c r="D18" s="114"/>
      <c r="E18" s="107"/>
      <c r="F18" s="107">
        <v>1</v>
      </c>
      <c r="G18" s="114">
        <v>25.12</v>
      </c>
      <c r="H18" s="114">
        <v>26.12</v>
      </c>
      <c r="I18" s="114">
        <v>25.12</v>
      </c>
      <c r="J18" s="111">
        <v>0.39</v>
      </c>
    </row>
    <row r="19" spans="1:10" ht="15">
      <c r="A19" s="7"/>
      <c r="B19" s="111" t="s">
        <v>172</v>
      </c>
      <c r="C19" s="107"/>
      <c r="D19" s="114"/>
      <c r="E19" s="107"/>
      <c r="F19" s="107">
        <v>1</v>
      </c>
      <c r="G19" s="114">
        <v>24.46</v>
      </c>
      <c r="H19" s="114">
        <v>24.46</v>
      </c>
      <c r="I19" s="114">
        <v>24.46</v>
      </c>
      <c r="J19" s="111">
        <v>1.05</v>
      </c>
    </row>
    <row r="20" spans="1:10" ht="15">
      <c r="A20" s="7"/>
      <c r="B20" s="111" t="s">
        <v>173</v>
      </c>
      <c r="C20" s="107"/>
      <c r="D20" s="114"/>
      <c r="E20" s="107"/>
      <c r="F20" s="107">
        <v>1</v>
      </c>
      <c r="G20" s="114">
        <v>24.24</v>
      </c>
      <c r="H20" s="114">
        <v>24.24</v>
      </c>
      <c r="I20" s="114">
        <v>24.24</v>
      </c>
      <c r="J20" s="111">
        <v>1.27</v>
      </c>
    </row>
    <row r="21" spans="1:10" ht="15">
      <c r="A21" s="7"/>
      <c r="B21" s="111" t="s">
        <v>4</v>
      </c>
      <c r="C21" s="107"/>
      <c r="D21" s="114"/>
      <c r="E21" s="107"/>
      <c r="F21" s="107">
        <v>1</v>
      </c>
      <c r="G21" s="114">
        <v>23.43</v>
      </c>
      <c r="H21" s="114">
        <v>23.43</v>
      </c>
      <c r="I21" s="114">
        <v>23.43</v>
      </c>
      <c r="J21" s="111">
        <v>2.08</v>
      </c>
    </row>
    <row r="22" spans="1:10" ht="15">
      <c r="A22" s="7"/>
      <c r="B22" s="111" t="s">
        <v>153</v>
      </c>
      <c r="C22" s="107"/>
      <c r="D22" s="114"/>
      <c r="E22" s="107"/>
      <c r="F22" s="107">
        <v>2</v>
      </c>
      <c r="G22" s="114">
        <v>24.4</v>
      </c>
      <c r="H22" s="114">
        <v>23.42</v>
      </c>
      <c r="I22" s="114">
        <v>23.42</v>
      </c>
      <c r="J22" s="111">
        <v>2.08</v>
      </c>
    </row>
    <row r="23" spans="1:10" ht="15">
      <c r="A23" s="7"/>
      <c r="B23" s="111" t="s">
        <v>5</v>
      </c>
      <c r="C23" s="107">
        <v>18</v>
      </c>
      <c r="D23" s="114">
        <v>23.56</v>
      </c>
      <c r="E23" s="107">
        <v>1436</v>
      </c>
      <c r="F23" s="107">
        <v>11</v>
      </c>
      <c r="G23" s="114">
        <v>23.4</v>
      </c>
      <c r="H23" s="114">
        <v>22.55</v>
      </c>
      <c r="I23" s="114">
        <v>23.4</v>
      </c>
      <c r="J23" s="111">
        <v>2.08</v>
      </c>
    </row>
    <row r="24" spans="1:10" ht="15">
      <c r="A24" s="7"/>
      <c r="B24" s="111" t="s">
        <v>174</v>
      </c>
      <c r="C24" s="107"/>
      <c r="D24" s="114"/>
      <c r="E24" s="107"/>
      <c r="F24" s="107">
        <v>1</v>
      </c>
      <c r="G24" s="114">
        <v>23.32</v>
      </c>
      <c r="H24" s="114">
        <v>23.32</v>
      </c>
      <c r="I24" s="114">
        <v>23.32</v>
      </c>
      <c r="J24" s="111">
        <v>2.23</v>
      </c>
    </row>
    <row r="25" spans="1:10" ht="15">
      <c r="A25" s="7"/>
      <c r="B25" s="111" t="s">
        <v>230</v>
      </c>
      <c r="C25" s="107"/>
      <c r="D25" s="114"/>
      <c r="E25" s="107"/>
      <c r="F25" s="107">
        <v>1</v>
      </c>
      <c r="G25" s="114">
        <v>23.28</v>
      </c>
      <c r="H25" s="114">
        <v>23.28</v>
      </c>
      <c r="I25" s="114">
        <v>23.28</v>
      </c>
      <c r="J25" s="111">
        <v>2.23</v>
      </c>
    </row>
    <row r="26" spans="1:10" ht="15">
      <c r="A26" s="7"/>
      <c r="B26" s="111" t="s">
        <v>10</v>
      </c>
      <c r="C26" s="107">
        <v>2</v>
      </c>
      <c r="D26" s="114">
        <v>22.42</v>
      </c>
      <c r="E26" s="107">
        <v>1362</v>
      </c>
      <c r="F26" s="107">
        <v>10</v>
      </c>
      <c r="G26" s="114">
        <v>23.28</v>
      </c>
      <c r="H26" s="114">
        <v>22.29</v>
      </c>
      <c r="I26" s="114">
        <v>23.28</v>
      </c>
      <c r="J26" s="111">
        <v>2.23</v>
      </c>
    </row>
    <row r="27" spans="1:10" ht="15">
      <c r="A27" s="7"/>
      <c r="B27" s="111" t="s">
        <v>101</v>
      </c>
      <c r="C27" s="107"/>
      <c r="D27" s="114"/>
      <c r="E27" s="107"/>
      <c r="F27" s="107">
        <v>1</v>
      </c>
      <c r="G27" s="114">
        <v>23.21</v>
      </c>
      <c r="H27" s="114">
        <v>23.21</v>
      </c>
      <c r="I27" s="114">
        <v>23.21</v>
      </c>
      <c r="J27" s="114">
        <v>2.3</v>
      </c>
    </row>
    <row r="28" spans="1:10" ht="15">
      <c r="A28" s="7"/>
      <c r="B28" s="111" t="s">
        <v>253</v>
      </c>
      <c r="C28" s="107">
        <v>14</v>
      </c>
      <c r="D28" s="114">
        <v>23.21</v>
      </c>
      <c r="E28" s="107">
        <v>1401</v>
      </c>
      <c r="F28" s="107">
        <v>1</v>
      </c>
      <c r="G28" s="114">
        <v>23.21</v>
      </c>
      <c r="H28" s="114">
        <v>23.21</v>
      </c>
      <c r="I28" s="114">
        <v>23.21</v>
      </c>
      <c r="J28" s="114">
        <v>2.3</v>
      </c>
    </row>
    <row r="29" spans="1:10" ht="15">
      <c r="A29" s="7"/>
      <c r="B29" s="111" t="s">
        <v>108</v>
      </c>
      <c r="C29" s="107"/>
      <c r="D29" s="114"/>
      <c r="E29" s="107"/>
      <c r="F29" s="107">
        <v>8</v>
      </c>
      <c r="G29" s="114">
        <v>23.19</v>
      </c>
      <c r="H29" s="114">
        <v>22.38</v>
      </c>
      <c r="I29" s="114">
        <v>23.19</v>
      </c>
      <c r="J29" s="114">
        <v>2.3</v>
      </c>
    </row>
    <row r="30" spans="1:10" ht="15">
      <c r="A30" s="7"/>
      <c r="B30" s="111" t="s">
        <v>135</v>
      </c>
      <c r="C30" s="107"/>
      <c r="D30" s="114"/>
      <c r="E30" s="107"/>
      <c r="F30" s="107">
        <v>2</v>
      </c>
      <c r="G30" s="114">
        <v>23.21</v>
      </c>
      <c r="H30" s="114">
        <v>23</v>
      </c>
      <c r="I30" s="114">
        <v>23</v>
      </c>
      <c r="J30" s="111">
        <v>2.51</v>
      </c>
    </row>
    <row r="31" spans="1:10" ht="15">
      <c r="A31" s="7"/>
      <c r="B31" s="111" t="s">
        <v>189</v>
      </c>
      <c r="C31" s="107"/>
      <c r="D31" s="114"/>
      <c r="E31" s="107"/>
      <c r="F31" s="107">
        <v>1</v>
      </c>
      <c r="G31" s="114">
        <v>22.55</v>
      </c>
      <c r="H31" s="114">
        <v>22.55</v>
      </c>
      <c r="I31" s="114">
        <v>22.55</v>
      </c>
      <c r="J31" s="114">
        <v>3</v>
      </c>
    </row>
    <row r="32" spans="1:10" ht="15">
      <c r="A32" s="7"/>
      <c r="B32" s="111" t="s">
        <v>8</v>
      </c>
      <c r="C32" s="107"/>
      <c r="D32" s="114"/>
      <c r="E32" s="107"/>
      <c r="F32" s="107">
        <v>2</v>
      </c>
      <c r="G32" s="114">
        <v>23.1</v>
      </c>
      <c r="H32" s="114">
        <v>22.52</v>
      </c>
      <c r="I32" s="114">
        <v>22.52</v>
      </c>
      <c r="J32" s="114">
        <v>3</v>
      </c>
    </row>
    <row r="33" spans="1:10" ht="15">
      <c r="A33" s="7"/>
      <c r="B33" s="111" t="s">
        <v>152</v>
      </c>
      <c r="C33" s="107"/>
      <c r="D33" s="114"/>
      <c r="E33" s="107"/>
      <c r="F33" s="107">
        <v>4</v>
      </c>
      <c r="G33" s="114">
        <v>23.49</v>
      </c>
      <c r="H33" s="114">
        <v>22.51</v>
      </c>
      <c r="I33" s="114">
        <v>22.51</v>
      </c>
      <c r="J33" s="114">
        <v>3</v>
      </c>
    </row>
    <row r="34" spans="1:10" ht="15">
      <c r="A34" s="7"/>
      <c r="B34" s="111" t="s">
        <v>229</v>
      </c>
      <c r="C34" s="107">
        <v>1</v>
      </c>
      <c r="D34" s="114">
        <v>22.47</v>
      </c>
      <c r="E34" s="107">
        <v>1367</v>
      </c>
      <c r="F34" s="107">
        <v>2</v>
      </c>
      <c r="G34" s="114">
        <v>23.19</v>
      </c>
      <c r="H34" s="114">
        <v>22.47</v>
      </c>
      <c r="I34" s="114">
        <v>22.47</v>
      </c>
      <c r="J34" s="114">
        <v>3</v>
      </c>
    </row>
    <row r="35" spans="1:10" ht="15">
      <c r="A35" s="7"/>
      <c r="B35" s="111" t="s">
        <v>102</v>
      </c>
      <c r="C35" s="107"/>
      <c r="D35" s="114"/>
      <c r="E35" s="107"/>
      <c r="F35" s="107">
        <v>3</v>
      </c>
      <c r="G35" s="114">
        <v>23</v>
      </c>
      <c r="H35" s="114">
        <v>22.46</v>
      </c>
      <c r="I35" s="114">
        <v>22.46</v>
      </c>
      <c r="J35" s="114">
        <v>3</v>
      </c>
    </row>
    <row r="36" spans="1:10" ht="15">
      <c r="A36" s="7"/>
      <c r="B36" s="111" t="s">
        <v>39</v>
      </c>
      <c r="C36" s="107"/>
      <c r="D36" s="114"/>
      <c r="E36" s="107"/>
      <c r="F36" s="107">
        <v>7</v>
      </c>
      <c r="G36" s="114">
        <v>22.38</v>
      </c>
      <c r="H36" s="114">
        <v>21.35</v>
      </c>
      <c r="I36" s="114">
        <v>22.38</v>
      </c>
      <c r="J36" s="114">
        <v>3.17</v>
      </c>
    </row>
    <row r="37" spans="1:10" ht="15">
      <c r="A37" s="7"/>
      <c r="B37" s="111" t="s">
        <v>142</v>
      </c>
      <c r="C37" s="107"/>
      <c r="D37" s="114"/>
      <c r="E37" s="107"/>
      <c r="F37" s="107">
        <v>4</v>
      </c>
      <c r="G37" s="114">
        <v>23.03</v>
      </c>
      <c r="H37" s="114">
        <v>22.34</v>
      </c>
      <c r="I37" s="114">
        <v>22.34</v>
      </c>
      <c r="J37" s="114">
        <v>3.17</v>
      </c>
    </row>
    <row r="38" spans="1:10" ht="15">
      <c r="A38" s="7"/>
      <c r="B38" s="111" t="s">
        <v>127</v>
      </c>
      <c r="C38" s="107"/>
      <c r="D38" s="114"/>
      <c r="E38" s="107"/>
      <c r="F38" s="107">
        <v>4</v>
      </c>
      <c r="G38" s="114">
        <v>22.56</v>
      </c>
      <c r="H38" s="114">
        <v>22.3</v>
      </c>
      <c r="I38" s="114">
        <v>22.3</v>
      </c>
      <c r="J38" s="114">
        <v>3.17</v>
      </c>
    </row>
    <row r="39" spans="1:10" ht="15">
      <c r="A39" s="7"/>
      <c r="B39" s="111" t="s">
        <v>141</v>
      </c>
      <c r="C39" s="107"/>
      <c r="D39" s="114"/>
      <c r="E39" s="107"/>
      <c r="F39" s="107">
        <v>3</v>
      </c>
      <c r="G39" s="114">
        <v>22.49</v>
      </c>
      <c r="H39" s="114">
        <v>22.29</v>
      </c>
      <c r="I39" s="114">
        <v>22.29</v>
      </c>
      <c r="J39" s="114">
        <v>3.17</v>
      </c>
    </row>
    <row r="40" spans="1:10" ht="15">
      <c r="A40" s="7"/>
      <c r="B40" s="111" t="s">
        <v>126</v>
      </c>
      <c r="C40" s="107">
        <v>7</v>
      </c>
      <c r="D40" s="114">
        <v>22.12</v>
      </c>
      <c r="E40" s="107">
        <v>1332</v>
      </c>
      <c r="F40" s="107">
        <v>5</v>
      </c>
      <c r="G40" s="114">
        <v>22.5</v>
      </c>
      <c r="H40" s="114">
        <v>22.12</v>
      </c>
      <c r="I40" s="114">
        <v>22.12</v>
      </c>
      <c r="J40" s="114">
        <v>3.39</v>
      </c>
    </row>
    <row r="41" spans="1:10" ht="15">
      <c r="A41" s="7"/>
      <c r="B41" s="111" t="s">
        <v>112</v>
      </c>
      <c r="C41" s="107"/>
      <c r="D41" s="114"/>
      <c r="E41" s="107"/>
      <c r="F41" s="107">
        <v>1</v>
      </c>
      <c r="G41" s="114">
        <v>22.06</v>
      </c>
      <c r="H41" s="114">
        <v>22.06</v>
      </c>
      <c r="I41" s="114">
        <v>22.06</v>
      </c>
      <c r="J41" s="114">
        <v>3.5</v>
      </c>
    </row>
    <row r="42" spans="1:10" ht="15">
      <c r="A42" s="7"/>
      <c r="B42" s="111" t="s">
        <v>15</v>
      </c>
      <c r="C42" s="107"/>
      <c r="D42" s="114"/>
      <c r="E42" s="107"/>
      <c r="F42" s="107">
        <v>1</v>
      </c>
      <c r="G42" s="114">
        <v>22.06</v>
      </c>
      <c r="H42" s="114">
        <v>22.06</v>
      </c>
      <c r="I42" s="114">
        <v>22.06</v>
      </c>
      <c r="J42" s="114">
        <v>3.5</v>
      </c>
    </row>
    <row r="43" spans="1:10" ht="15">
      <c r="A43" s="7"/>
      <c r="B43" s="111" t="s">
        <v>136</v>
      </c>
      <c r="C43" s="107"/>
      <c r="D43" s="114"/>
      <c r="E43" s="107"/>
      <c r="F43" s="107">
        <v>3</v>
      </c>
      <c r="G43" s="114">
        <v>22.3</v>
      </c>
      <c r="H43" s="114">
        <v>22.04</v>
      </c>
      <c r="I43" s="114">
        <v>22.04</v>
      </c>
      <c r="J43" s="114">
        <v>3.5</v>
      </c>
    </row>
    <row r="44" spans="1:10" ht="15">
      <c r="A44" s="7"/>
      <c r="B44" s="111" t="s">
        <v>13</v>
      </c>
      <c r="C44" s="107">
        <v>10</v>
      </c>
      <c r="D44" s="114">
        <v>21.5</v>
      </c>
      <c r="E44" s="107">
        <v>1310</v>
      </c>
      <c r="F44" s="107">
        <v>11</v>
      </c>
      <c r="G44" s="114">
        <v>22.03</v>
      </c>
      <c r="H44" s="114">
        <v>21.33</v>
      </c>
      <c r="I44" s="114">
        <v>22.03</v>
      </c>
      <c r="J44" s="114">
        <v>3.5</v>
      </c>
    </row>
    <row r="45" spans="1:10" ht="15">
      <c r="A45" s="7"/>
      <c r="B45" s="111" t="s">
        <v>244</v>
      </c>
      <c r="C45" s="107">
        <v>23</v>
      </c>
      <c r="D45" s="114">
        <v>22.01</v>
      </c>
      <c r="E45" s="107">
        <v>1321</v>
      </c>
      <c r="F45" s="107">
        <v>1</v>
      </c>
      <c r="G45" s="114">
        <v>22.01</v>
      </c>
      <c r="H45" s="114">
        <v>22.01</v>
      </c>
      <c r="I45" s="114">
        <v>22.01</v>
      </c>
      <c r="J45" s="114">
        <v>3.5</v>
      </c>
    </row>
    <row r="46" spans="1:10" ht="15">
      <c r="A46" s="7"/>
      <c r="B46" s="111" t="s">
        <v>12</v>
      </c>
      <c r="C46" s="107"/>
      <c r="D46" s="114"/>
      <c r="E46" s="107"/>
      <c r="F46" s="107">
        <v>6</v>
      </c>
      <c r="G46" s="114">
        <v>22</v>
      </c>
      <c r="H46" s="114">
        <v>21.1</v>
      </c>
      <c r="I46" s="114">
        <v>22</v>
      </c>
      <c r="J46" s="114">
        <v>3.5</v>
      </c>
    </row>
    <row r="47" spans="1:10" ht="15">
      <c r="A47" s="7"/>
      <c r="B47" s="111" t="s">
        <v>194</v>
      </c>
      <c r="C47" s="107"/>
      <c r="D47" s="114"/>
      <c r="E47" s="107"/>
      <c r="F47" s="107">
        <v>1</v>
      </c>
      <c r="G47" s="114">
        <v>21.57</v>
      </c>
      <c r="H47" s="114">
        <v>21.57</v>
      </c>
      <c r="I47" s="114">
        <v>21.57</v>
      </c>
      <c r="J47" s="114">
        <v>3.5</v>
      </c>
    </row>
    <row r="48" spans="1:10" ht="15">
      <c r="A48" s="7"/>
      <c r="B48" s="111" t="s">
        <v>86</v>
      </c>
      <c r="C48" s="107"/>
      <c r="D48" s="114"/>
      <c r="E48" s="107"/>
      <c r="F48" s="107">
        <v>1</v>
      </c>
      <c r="G48" s="114">
        <v>21.54</v>
      </c>
      <c r="H48" s="114">
        <v>21.54</v>
      </c>
      <c r="I48" s="114">
        <v>21.54</v>
      </c>
      <c r="J48" s="114">
        <v>3.57</v>
      </c>
    </row>
    <row r="49" spans="1:10" ht="15">
      <c r="A49" s="7"/>
      <c r="B49" s="111" t="s">
        <v>151</v>
      </c>
      <c r="C49" s="107"/>
      <c r="D49" s="114"/>
      <c r="E49" s="107"/>
      <c r="F49" s="107">
        <v>1</v>
      </c>
      <c r="G49" s="114">
        <v>21.48</v>
      </c>
      <c r="H49" s="114">
        <v>21.48</v>
      </c>
      <c r="I49" s="114">
        <v>21.48</v>
      </c>
      <c r="J49" s="114">
        <v>4.03</v>
      </c>
    </row>
    <row r="50" spans="1:10" ht="15">
      <c r="A50" s="7"/>
      <c r="B50" s="111" t="s">
        <v>128</v>
      </c>
      <c r="C50" s="107">
        <v>29</v>
      </c>
      <c r="D50" s="114">
        <v>22.09</v>
      </c>
      <c r="E50" s="107">
        <v>1329</v>
      </c>
      <c r="F50" s="107">
        <v>6</v>
      </c>
      <c r="G50" s="114">
        <v>21.44</v>
      </c>
      <c r="H50" s="114">
        <v>20.55</v>
      </c>
      <c r="I50" s="114">
        <v>21.44</v>
      </c>
      <c r="J50" s="114">
        <v>4.07</v>
      </c>
    </row>
    <row r="51" spans="1:10" ht="15">
      <c r="A51" s="7"/>
      <c r="B51" s="111" t="s">
        <v>232</v>
      </c>
      <c r="C51" s="107">
        <v>21</v>
      </c>
      <c r="D51" s="114">
        <v>21.55</v>
      </c>
      <c r="E51" s="107">
        <v>1315</v>
      </c>
      <c r="F51" s="107">
        <v>2</v>
      </c>
      <c r="G51" s="114">
        <v>21.46</v>
      </c>
      <c r="H51" s="114">
        <v>21.37</v>
      </c>
      <c r="I51" s="114">
        <v>21.37</v>
      </c>
      <c r="J51" s="114">
        <v>4.15</v>
      </c>
    </row>
    <row r="52" spans="1:10" ht="15">
      <c r="A52" s="7"/>
      <c r="B52" s="111" t="s">
        <v>215</v>
      </c>
      <c r="C52" s="107"/>
      <c r="D52" s="114"/>
      <c r="E52" s="107"/>
      <c r="F52" s="107">
        <v>2</v>
      </c>
      <c r="G52" s="114">
        <v>21.56</v>
      </c>
      <c r="H52" s="114">
        <v>21.36</v>
      </c>
      <c r="I52" s="114">
        <v>21.36</v>
      </c>
      <c r="J52" s="114">
        <v>4.15</v>
      </c>
    </row>
    <row r="53" spans="1:10" ht="15">
      <c r="A53" s="7"/>
      <c r="B53" s="111" t="s">
        <v>205</v>
      </c>
      <c r="C53" s="107"/>
      <c r="D53" s="114"/>
      <c r="E53" s="107"/>
      <c r="F53" s="107">
        <v>1</v>
      </c>
      <c r="G53" s="114">
        <v>21.33</v>
      </c>
      <c r="H53" s="114">
        <v>21.33</v>
      </c>
      <c r="I53" s="114">
        <v>21.33</v>
      </c>
      <c r="J53" s="114">
        <v>4.15</v>
      </c>
    </row>
    <row r="54" spans="1:10" ht="15">
      <c r="A54" s="7"/>
      <c r="B54" s="111" t="s">
        <v>75</v>
      </c>
      <c r="C54" s="107">
        <v>11</v>
      </c>
      <c r="D54" s="114">
        <v>21.04</v>
      </c>
      <c r="E54" s="107">
        <v>1264</v>
      </c>
      <c r="F54" s="107">
        <v>6</v>
      </c>
      <c r="G54" s="114">
        <v>21.3</v>
      </c>
      <c r="H54" s="114">
        <v>21.16</v>
      </c>
      <c r="I54" s="114">
        <v>21.3</v>
      </c>
      <c r="J54" s="114">
        <v>4.21</v>
      </c>
    </row>
    <row r="55" spans="1:10" ht="15">
      <c r="A55" s="7"/>
      <c r="B55" s="111" t="s">
        <v>150</v>
      </c>
      <c r="C55" s="107"/>
      <c r="D55" s="114"/>
      <c r="E55" s="107"/>
      <c r="F55" s="107">
        <v>3</v>
      </c>
      <c r="G55" s="114">
        <v>21.32</v>
      </c>
      <c r="H55" s="114">
        <v>21.27</v>
      </c>
      <c r="I55" s="114">
        <v>21.27</v>
      </c>
      <c r="J55" s="114">
        <v>4.24</v>
      </c>
    </row>
    <row r="56" spans="1:10" ht="15">
      <c r="A56" s="7"/>
      <c r="B56" s="111" t="s">
        <v>175</v>
      </c>
      <c r="C56" s="107"/>
      <c r="D56" s="114"/>
      <c r="E56" s="107"/>
      <c r="F56" s="107">
        <v>1</v>
      </c>
      <c r="G56" s="114">
        <v>21.24</v>
      </c>
      <c r="H56" s="114">
        <v>21.24</v>
      </c>
      <c r="I56" s="114">
        <v>21.24</v>
      </c>
      <c r="J56" s="114">
        <v>4.27</v>
      </c>
    </row>
    <row r="57" spans="1:10" ht="15">
      <c r="A57" s="7"/>
      <c r="B57" s="111" t="s">
        <v>176</v>
      </c>
      <c r="C57" s="107"/>
      <c r="D57" s="114"/>
      <c r="E57" s="107"/>
      <c r="F57" s="107">
        <v>1</v>
      </c>
      <c r="G57" s="114">
        <v>21.03</v>
      </c>
      <c r="H57" s="114">
        <v>21.03</v>
      </c>
      <c r="I57" s="114">
        <v>21.03</v>
      </c>
      <c r="J57" s="114">
        <v>4.48</v>
      </c>
    </row>
    <row r="58" spans="1:10" ht="15">
      <c r="A58" s="7"/>
      <c r="B58" s="111" t="s">
        <v>134</v>
      </c>
      <c r="C58" s="107"/>
      <c r="D58" s="114"/>
      <c r="E58" s="107"/>
      <c r="F58" s="107">
        <v>5</v>
      </c>
      <c r="G58" s="114">
        <v>22.03</v>
      </c>
      <c r="H58" s="114">
        <v>20.57</v>
      </c>
      <c r="I58" s="114">
        <v>20.57</v>
      </c>
      <c r="J58" s="114">
        <v>4.55</v>
      </c>
    </row>
    <row r="59" spans="1:10" ht="15">
      <c r="A59" s="7"/>
      <c r="B59" s="111" t="s">
        <v>11</v>
      </c>
      <c r="C59" s="107">
        <v>5</v>
      </c>
      <c r="D59" s="114">
        <v>20.26</v>
      </c>
      <c r="E59" s="107">
        <v>1226</v>
      </c>
      <c r="F59" s="107">
        <v>10</v>
      </c>
      <c r="G59" s="114">
        <v>20.56</v>
      </c>
      <c r="H59" s="114">
        <v>19.54</v>
      </c>
      <c r="I59" s="114">
        <v>20.56</v>
      </c>
      <c r="J59" s="114">
        <v>4.55</v>
      </c>
    </row>
    <row r="60" spans="1:10" ht="15">
      <c r="A60" s="7"/>
      <c r="B60" s="111" t="s">
        <v>144</v>
      </c>
      <c r="C60" s="107"/>
      <c r="D60" s="114"/>
      <c r="E60" s="107"/>
      <c r="F60" s="107">
        <v>1</v>
      </c>
      <c r="G60" s="114">
        <v>20.48</v>
      </c>
      <c r="H60" s="114">
        <v>20.48</v>
      </c>
      <c r="I60" s="114">
        <v>20.48</v>
      </c>
      <c r="J60" s="114">
        <v>5.03</v>
      </c>
    </row>
    <row r="61" spans="1:10" ht="15">
      <c r="A61" s="7"/>
      <c r="B61" s="111" t="s">
        <v>49</v>
      </c>
      <c r="C61" s="107">
        <v>22</v>
      </c>
      <c r="D61" s="114">
        <v>20.2</v>
      </c>
      <c r="E61" s="107">
        <v>1220</v>
      </c>
      <c r="F61" s="111">
        <v>6</v>
      </c>
      <c r="G61" s="114">
        <v>20.44</v>
      </c>
      <c r="H61" s="114">
        <v>20.02</v>
      </c>
      <c r="I61" s="114">
        <v>20.44</v>
      </c>
      <c r="J61" s="114">
        <v>5.07</v>
      </c>
    </row>
    <row r="62" spans="1:10" ht="15">
      <c r="A62" s="7"/>
      <c r="B62" s="111" t="s">
        <v>44</v>
      </c>
      <c r="C62" s="107">
        <v>25</v>
      </c>
      <c r="D62" s="114">
        <v>21.26</v>
      </c>
      <c r="E62" s="107">
        <v>1286</v>
      </c>
      <c r="F62" s="107">
        <v>5</v>
      </c>
      <c r="G62" s="114">
        <v>21.11</v>
      </c>
      <c r="H62" s="114">
        <v>20.41</v>
      </c>
      <c r="I62" s="114">
        <v>20.41</v>
      </c>
      <c r="J62" s="114">
        <v>5.1</v>
      </c>
    </row>
    <row r="63" spans="1:10" ht="15">
      <c r="A63" s="7"/>
      <c r="B63" s="111" t="s">
        <v>143</v>
      </c>
      <c r="C63" s="107">
        <v>4</v>
      </c>
      <c r="D63" s="114">
        <v>20.37</v>
      </c>
      <c r="E63" s="107">
        <v>1237</v>
      </c>
      <c r="F63" s="107">
        <v>4</v>
      </c>
      <c r="G63" s="114">
        <v>22.12</v>
      </c>
      <c r="H63" s="114">
        <v>20.37</v>
      </c>
      <c r="I63" s="114">
        <v>20.37</v>
      </c>
      <c r="J63" s="114">
        <v>5.16</v>
      </c>
    </row>
    <row r="64" spans="1:10" ht="15">
      <c r="A64" s="7"/>
      <c r="B64" s="111" t="s">
        <v>190</v>
      </c>
      <c r="C64" s="107"/>
      <c r="D64" s="114"/>
      <c r="E64" s="107"/>
      <c r="F64" s="107">
        <v>1</v>
      </c>
      <c r="G64" s="114">
        <v>20.35</v>
      </c>
      <c r="H64" s="114">
        <v>20.35</v>
      </c>
      <c r="I64" s="114">
        <v>20.35</v>
      </c>
      <c r="J64" s="114">
        <v>5.16</v>
      </c>
    </row>
    <row r="65" spans="1:10" ht="15">
      <c r="A65" s="7"/>
      <c r="B65" s="111" t="s">
        <v>60</v>
      </c>
      <c r="C65" s="107">
        <v>30</v>
      </c>
      <c r="D65" s="114">
        <v>21.47</v>
      </c>
      <c r="E65" s="107">
        <v>1307</v>
      </c>
      <c r="F65" s="107">
        <v>3</v>
      </c>
      <c r="G65" s="114">
        <v>21.16</v>
      </c>
      <c r="H65" s="114">
        <v>20.34</v>
      </c>
      <c r="I65" s="114">
        <v>20.34</v>
      </c>
      <c r="J65" s="114">
        <v>5.16</v>
      </c>
    </row>
    <row r="66" spans="1:10" ht="15">
      <c r="A66" s="7"/>
      <c r="B66" s="111" t="s">
        <v>18</v>
      </c>
      <c r="C66" s="107"/>
      <c r="D66" s="114"/>
      <c r="E66" s="107"/>
      <c r="F66" s="107">
        <v>4</v>
      </c>
      <c r="G66" s="114">
        <v>21.14</v>
      </c>
      <c r="H66" s="114">
        <v>20.31</v>
      </c>
      <c r="I66" s="114">
        <v>20.31</v>
      </c>
      <c r="J66" s="114">
        <v>5.16</v>
      </c>
    </row>
    <row r="67" spans="1:10" ht="15">
      <c r="A67" s="7"/>
      <c r="B67" s="111" t="s">
        <v>109</v>
      </c>
      <c r="C67" s="107"/>
      <c r="D67" s="114"/>
      <c r="E67" s="107"/>
      <c r="F67" s="107">
        <v>1</v>
      </c>
      <c r="G67" s="114">
        <v>20.54</v>
      </c>
      <c r="H67" s="114">
        <v>20.3</v>
      </c>
      <c r="I67" s="114">
        <v>20.3</v>
      </c>
      <c r="J67" s="114">
        <v>5.16</v>
      </c>
    </row>
    <row r="68" spans="1:10" ht="15">
      <c r="A68" s="7"/>
      <c r="B68" s="111" t="s">
        <v>20</v>
      </c>
      <c r="C68" s="107">
        <v>27</v>
      </c>
      <c r="D68" s="114">
        <v>21.23</v>
      </c>
      <c r="E68" s="107">
        <v>1283</v>
      </c>
      <c r="F68" s="111">
        <v>2</v>
      </c>
      <c r="G68" s="114">
        <v>20.56</v>
      </c>
      <c r="H68" s="114">
        <v>20.29</v>
      </c>
      <c r="I68" s="114">
        <v>20.29</v>
      </c>
      <c r="J68" s="114">
        <v>5.22</v>
      </c>
    </row>
    <row r="69" spans="1:10" ht="15">
      <c r="A69" s="7"/>
      <c r="B69" s="111" t="s">
        <v>17</v>
      </c>
      <c r="C69" s="107"/>
      <c r="D69" s="114"/>
      <c r="E69" s="107"/>
      <c r="F69" s="107">
        <v>3</v>
      </c>
      <c r="G69" s="114">
        <v>21.07</v>
      </c>
      <c r="H69" s="114">
        <v>20.21</v>
      </c>
      <c r="I69" s="114">
        <v>20.21</v>
      </c>
      <c r="J69" s="114">
        <v>5.3</v>
      </c>
    </row>
    <row r="70" spans="1:10" ht="15">
      <c r="A70" s="7"/>
      <c r="B70" s="111" t="s">
        <v>79</v>
      </c>
      <c r="C70" s="107">
        <v>26</v>
      </c>
      <c r="D70" s="114">
        <v>20.48</v>
      </c>
      <c r="E70" s="107">
        <v>1248</v>
      </c>
      <c r="F70" s="111">
        <v>6</v>
      </c>
      <c r="G70" s="114">
        <v>20.19</v>
      </c>
      <c r="H70" s="114">
        <v>19.3</v>
      </c>
      <c r="I70" s="114">
        <v>20.19</v>
      </c>
      <c r="J70" s="114">
        <v>5.32</v>
      </c>
    </row>
    <row r="71" spans="1:10" ht="15">
      <c r="A71" s="7"/>
      <c r="B71" s="111" t="s">
        <v>41</v>
      </c>
      <c r="C71" s="107">
        <v>19</v>
      </c>
      <c r="D71" s="114">
        <v>19.51</v>
      </c>
      <c r="E71" s="107">
        <v>1191</v>
      </c>
      <c r="F71" s="107">
        <v>6</v>
      </c>
      <c r="G71" s="114">
        <v>20.1</v>
      </c>
      <c r="H71" s="114">
        <v>19.35</v>
      </c>
      <c r="I71" s="114">
        <v>20.1</v>
      </c>
      <c r="J71" s="114">
        <v>5.41</v>
      </c>
    </row>
    <row r="72" spans="1:10" ht="15">
      <c r="A72" s="7"/>
      <c r="B72" s="111" t="s">
        <v>104</v>
      </c>
      <c r="C72" s="107"/>
      <c r="D72" s="114"/>
      <c r="E72" s="107"/>
      <c r="F72" s="107">
        <v>1</v>
      </c>
      <c r="G72" s="114">
        <v>20.07</v>
      </c>
      <c r="H72" s="114">
        <v>20.07</v>
      </c>
      <c r="I72" s="114">
        <v>20.07</v>
      </c>
      <c r="J72" s="114">
        <v>5.44</v>
      </c>
    </row>
    <row r="73" spans="1:10" ht="15">
      <c r="A73" s="7"/>
      <c r="B73" s="111" t="s">
        <v>191</v>
      </c>
      <c r="C73" s="107"/>
      <c r="D73" s="114"/>
      <c r="E73" s="107"/>
      <c r="F73" s="107">
        <v>2</v>
      </c>
      <c r="G73" s="114">
        <v>22.15</v>
      </c>
      <c r="H73" s="114">
        <v>20.04</v>
      </c>
      <c r="I73" s="114">
        <v>20.04</v>
      </c>
      <c r="J73" s="114">
        <v>5.47</v>
      </c>
    </row>
    <row r="74" spans="1:10" ht="15">
      <c r="A74" s="7"/>
      <c r="B74" s="111" t="s">
        <v>248</v>
      </c>
      <c r="C74" s="107">
        <v>34</v>
      </c>
      <c r="D74" s="114">
        <v>19.56</v>
      </c>
      <c r="E74" s="107">
        <v>1196</v>
      </c>
      <c r="F74" s="107">
        <v>1</v>
      </c>
      <c r="G74" s="114">
        <v>19.56</v>
      </c>
      <c r="H74" s="114">
        <v>19.56</v>
      </c>
      <c r="I74" s="114">
        <v>19.56</v>
      </c>
      <c r="J74" s="114">
        <v>5.55</v>
      </c>
    </row>
    <row r="75" spans="1:10" ht="15">
      <c r="A75" s="7"/>
      <c r="B75" s="111" t="s">
        <v>233</v>
      </c>
      <c r="C75" s="107">
        <v>3</v>
      </c>
      <c r="D75" s="114">
        <v>19.53</v>
      </c>
      <c r="E75" s="107">
        <v>1193</v>
      </c>
      <c r="F75" s="111">
        <v>2</v>
      </c>
      <c r="G75" s="114">
        <v>20.18</v>
      </c>
      <c r="H75" s="114">
        <v>19.53</v>
      </c>
      <c r="I75" s="114">
        <v>19.53</v>
      </c>
      <c r="J75" s="114">
        <v>5.58</v>
      </c>
    </row>
    <row r="76" spans="1:10" ht="15">
      <c r="A76" s="7"/>
      <c r="B76" s="111" t="s">
        <v>148</v>
      </c>
      <c r="C76" s="107"/>
      <c r="D76" s="114"/>
      <c r="E76" s="107"/>
      <c r="F76" s="111">
        <v>6</v>
      </c>
      <c r="G76" s="114">
        <v>19.52</v>
      </c>
      <c r="H76" s="114">
        <v>19.45</v>
      </c>
      <c r="I76" s="114">
        <v>19.52</v>
      </c>
      <c r="J76" s="114">
        <v>5.58</v>
      </c>
    </row>
    <row r="77" spans="1:10" ht="15">
      <c r="A77" s="7"/>
      <c r="B77" s="111" t="s">
        <v>80</v>
      </c>
      <c r="C77" s="107"/>
      <c r="D77" s="114"/>
      <c r="E77" s="107"/>
      <c r="F77" s="111">
        <v>7</v>
      </c>
      <c r="G77" s="114">
        <v>20.5</v>
      </c>
      <c r="H77" s="114">
        <v>19.47</v>
      </c>
      <c r="I77" s="114">
        <v>19.47</v>
      </c>
      <c r="J77" s="114">
        <v>6.04</v>
      </c>
    </row>
    <row r="78" spans="1:10" ht="15">
      <c r="A78" s="7"/>
      <c r="B78" s="111" t="s">
        <v>69</v>
      </c>
      <c r="C78" s="107">
        <v>24</v>
      </c>
      <c r="D78" s="114">
        <v>20.14</v>
      </c>
      <c r="E78" s="107">
        <v>1241</v>
      </c>
      <c r="F78" s="111">
        <v>6</v>
      </c>
      <c r="G78" s="114">
        <v>19.47</v>
      </c>
      <c r="H78" s="114">
        <v>18.46</v>
      </c>
      <c r="I78" s="114">
        <v>19.47</v>
      </c>
      <c r="J78" s="114">
        <v>6.04</v>
      </c>
    </row>
    <row r="79" spans="1:10" ht="15">
      <c r="A79" s="7"/>
      <c r="B79" s="111" t="s">
        <v>246</v>
      </c>
      <c r="C79" s="107">
        <v>12</v>
      </c>
      <c r="D79" s="114">
        <v>19.37</v>
      </c>
      <c r="E79" s="107">
        <v>1177</v>
      </c>
      <c r="F79" s="111">
        <v>1</v>
      </c>
      <c r="G79" s="114">
        <v>19.37</v>
      </c>
      <c r="H79" s="114">
        <v>19.37</v>
      </c>
      <c r="I79" s="114">
        <v>19.37</v>
      </c>
      <c r="J79" s="114">
        <v>6.18</v>
      </c>
    </row>
    <row r="80" spans="1:10" ht="15">
      <c r="A80" s="7"/>
      <c r="B80" s="111" t="s">
        <v>47</v>
      </c>
      <c r="C80" s="107"/>
      <c r="D80" s="114"/>
      <c r="E80" s="107"/>
      <c r="F80" s="111">
        <v>1</v>
      </c>
      <c r="G80" s="114">
        <v>19.4</v>
      </c>
      <c r="H80" s="114">
        <v>19.37</v>
      </c>
      <c r="I80" s="114">
        <v>19.37</v>
      </c>
      <c r="J80" s="114">
        <v>6.18</v>
      </c>
    </row>
    <row r="81" spans="1:10" ht="15">
      <c r="A81" s="7"/>
      <c r="B81" s="111" t="s">
        <v>22</v>
      </c>
      <c r="C81" s="107"/>
      <c r="D81" s="114"/>
      <c r="E81" s="107"/>
      <c r="F81" s="111">
        <v>4</v>
      </c>
      <c r="G81" s="114">
        <v>20.06</v>
      </c>
      <c r="H81" s="114">
        <v>19.35</v>
      </c>
      <c r="I81" s="114">
        <v>19.35</v>
      </c>
      <c r="J81" s="114">
        <v>6.18</v>
      </c>
    </row>
    <row r="82" spans="1:10" ht="15">
      <c r="A82" s="7"/>
      <c r="B82" s="111" t="s">
        <v>206</v>
      </c>
      <c r="C82" s="107">
        <v>13</v>
      </c>
      <c r="D82" s="114">
        <v>19.33</v>
      </c>
      <c r="E82" s="107">
        <v>1173</v>
      </c>
      <c r="F82" s="107">
        <v>4</v>
      </c>
      <c r="G82" s="114">
        <v>20.04</v>
      </c>
      <c r="H82" s="114">
        <v>19.33</v>
      </c>
      <c r="I82" s="114">
        <v>19.33</v>
      </c>
      <c r="J82" s="114">
        <v>6.18</v>
      </c>
    </row>
    <row r="83" spans="1:10" ht="15">
      <c r="A83" s="7"/>
      <c r="B83" s="111" t="s">
        <v>23</v>
      </c>
      <c r="C83" s="107">
        <v>8</v>
      </c>
      <c r="D83" s="114">
        <v>19.19</v>
      </c>
      <c r="E83" s="107">
        <v>1159</v>
      </c>
      <c r="F83" s="111">
        <v>7</v>
      </c>
      <c r="G83" s="114">
        <v>19.3</v>
      </c>
      <c r="H83" s="114">
        <v>19.08</v>
      </c>
      <c r="I83" s="114">
        <v>19.3</v>
      </c>
      <c r="J83" s="114">
        <v>6.21</v>
      </c>
    </row>
    <row r="84" spans="1:10" ht="15">
      <c r="A84" s="7"/>
      <c r="B84" s="111" t="s">
        <v>77</v>
      </c>
      <c r="C84" s="107"/>
      <c r="D84" s="114"/>
      <c r="E84" s="107"/>
      <c r="F84" s="111">
        <v>4</v>
      </c>
      <c r="G84" s="114">
        <v>19.47</v>
      </c>
      <c r="H84" s="114">
        <v>19.3</v>
      </c>
      <c r="I84" s="114">
        <v>19.3</v>
      </c>
      <c r="J84" s="114">
        <v>6.21</v>
      </c>
    </row>
    <row r="85" spans="1:10" ht="15">
      <c r="A85" s="7"/>
      <c r="B85" s="111" t="s">
        <v>147</v>
      </c>
      <c r="C85" s="107"/>
      <c r="D85" s="114"/>
      <c r="E85" s="107"/>
      <c r="F85" s="111">
        <v>3</v>
      </c>
      <c r="G85" s="114">
        <v>19.49</v>
      </c>
      <c r="H85" s="114">
        <v>19.23</v>
      </c>
      <c r="I85" s="114">
        <v>19.23</v>
      </c>
      <c r="J85" s="114">
        <v>6.28</v>
      </c>
    </row>
    <row r="86" spans="1:10" ht="15">
      <c r="A86" s="7"/>
      <c r="B86" s="111" t="s">
        <v>21</v>
      </c>
      <c r="C86" s="107">
        <v>28</v>
      </c>
      <c r="D86" s="114">
        <v>19.44</v>
      </c>
      <c r="E86" s="107">
        <v>1184</v>
      </c>
      <c r="F86" s="111">
        <v>6</v>
      </c>
      <c r="G86" s="114">
        <v>19.21</v>
      </c>
      <c r="H86" s="114">
        <v>18.47</v>
      </c>
      <c r="I86" s="114">
        <v>19.21</v>
      </c>
      <c r="J86" s="114">
        <v>6.28</v>
      </c>
    </row>
    <row r="87" spans="1:10" ht="15">
      <c r="A87" s="7"/>
      <c r="B87" s="111" t="s">
        <v>247</v>
      </c>
      <c r="C87" s="107">
        <v>6</v>
      </c>
      <c r="D87" s="114">
        <v>19.08</v>
      </c>
      <c r="E87" s="107">
        <v>1148</v>
      </c>
      <c r="F87" s="111">
        <v>1</v>
      </c>
      <c r="G87" s="114">
        <v>19.08</v>
      </c>
      <c r="H87" s="114">
        <v>19.08</v>
      </c>
      <c r="I87" s="114">
        <v>19.08</v>
      </c>
      <c r="J87" s="114">
        <v>6.43</v>
      </c>
    </row>
    <row r="88" spans="1:10" ht="15">
      <c r="A88" s="7"/>
      <c r="B88" s="111" t="s">
        <v>149</v>
      </c>
      <c r="C88" s="107"/>
      <c r="D88" s="114"/>
      <c r="E88" s="107"/>
      <c r="F88" s="107">
        <v>3</v>
      </c>
      <c r="G88" s="114">
        <v>19.42</v>
      </c>
      <c r="H88" s="114">
        <v>18.53</v>
      </c>
      <c r="I88" s="114">
        <v>18.53</v>
      </c>
      <c r="J88" s="114">
        <v>7</v>
      </c>
    </row>
    <row r="89" spans="1:10" ht="15">
      <c r="A89" s="7"/>
      <c r="B89" s="111" t="s">
        <v>68</v>
      </c>
      <c r="C89" s="107"/>
      <c r="D89" s="114"/>
      <c r="E89" s="107"/>
      <c r="F89" s="107">
        <v>3</v>
      </c>
      <c r="G89" s="114">
        <v>19.06</v>
      </c>
      <c r="H89" s="114">
        <v>18.47</v>
      </c>
      <c r="I89" s="114">
        <v>18.47</v>
      </c>
      <c r="J89" s="114">
        <v>7</v>
      </c>
    </row>
    <row r="90" spans="1:10" ht="15">
      <c r="A90" s="7"/>
      <c r="B90" s="111" t="s">
        <v>91</v>
      </c>
      <c r="C90" s="107"/>
      <c r="D90" s="114"/>
      <c r="E90" s="107"/>
      <c r="F90" s="111">
        <v>2</v>
      </c>
      <c r="G90" s="114">
        <v>18.47</v>
      </c>
      <c r="H90" s="114">
        <v>18.47</v>
      </c>
      <c r="I90" s="114">
        <v>18.47</v>
      </c>
      <c r="J90" s="114">
        <v>7</v>
      </c>
    </row>
    <row r="91" spans="1:10" ht="15">
      <c r="A91" s="7"/>
      <c r="B91" s="111" t="s">
        <v>217</v>
      </c>
      <c r="C91" s="107">
        <v>9</v>
      </c>
      <c r="D91" s="114">
        <v>18.31</v>
      </c>
      <c r="E91" s="107">
        <v>1111</v>
      </c>
      <c r="F91" s="107">
        <v>3</v>
      </c>
      <c r="G91" s="114">
        <v>18.56</v>
      </c>
      <c r="H91" s="114">
        <v>18.31</v>
      </c>
      <c r="I91" s="114">
        <v>18.31</v>
      </c>
      <c r="J91" s="114">
        <v>7.2</v>
      </c>
    </row>
    <row r="92" spans="1:10" ht="15">
      <c r="A92" s="7"/>
      <c r="B92" s="111" t="s">
        <v>48</v>
      </c>
      <c r="C92" s="107">
        <v>32</v>
      </c>
      <c r="D92" s="114">
        <v>18.54</v>
      </c>
      <c r="E92" s="107">
        <v>1134</v>
      </c>
      <c r="F92" s="111">
        <v>4</v>
      </c>
      <c r="G92" s="114">
        <v>18.41</v>
      </c>
      <c r="H92" s="114">
        <v>18.19</v>
      </c>
      <c r="I92" s="114">
        <v>18.19</v>
      </c>
      <c r="J92" s="114">
        <v>7.32</v>
      </c>
    </row>
    <row r="93" spans="1:10" ht="15">
      <c r="A93" s="7"/>
      <c r="B93" s="111" t="s">
        <v>85</v>
      </c>
      <c r="C93" s="107"/>
      <c r="D93" s="114"/>
      <c r="E93" s="107"/>
      <c r="F93" s="107">
        <v>2</v>
      </c>
      <c r="G93" s="114">
        <v>19</v>
      </c>
      <c r="H93" s="114">
        <v>18.17</v>
      </c>
      <c r="I93" s="114">
        <v>18.17</v>
      </c>
      <c r="J93" s="114">
        <v>7.34</v>
      </c>
    </row>
    <row r="94" spans="1:10" ht="15">
      <c r="A94" s="7"/>
      <c r="B94" s="111" t="s">
        <v>81</v>
      </c>
      <c r="C94" s="107">
        <v>17</v>
      </c>
      <c r="D94" s="114">
        <v>17.28</v>
      </c>
      <c r="E94" s="107">
        <v>1048</v>
      </c>
      <c r="F94" s="111">
        <v>6</v>
      </c>
      <c r="G94" s="114">
        <v>18.05</v>
      </c>
      <c r="H94" s="114">
        <v>17.28</v>
      </c>
      <c r="I94" s="114">
        <v>17.28</v>
      </c>
      <c r="J94" s="114">
        <v>8.23</v>
      </c>
    </row>
    <row r="95" spans="1:10" ht="15">
      <c r="A95" s="173"/>
      <c r="B95" s="111" t="s">
        <v>25</v>
      </c>
      <c r="C95" s="107">
        <v>20</v>
      </c>
      <c r="D95" s="114">
        <v>17.31</v>
      </c>
      <c r="E95" s="107">
        <v>1051</v>
      </c>
      <c r="F95" s="111">
        <v>4</v>
      </c>
      <c r="G95" s="114">
        <v>17.58</v>
      </c>
      <c r="H95" s="114">
        <v>17.13</v>
      </c>
      <c r="I95" s="114">
        <v>17.13</v>
      </c>
      <c r="J95" s="114">
        <v>8.38</v>
      </c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9.140625" style="168" customWidth="1"/>
    <col min="2" max="2" width="27.28125" style="168" customWidth="1"/>
    <col min="3" max="3" width="12.7109375" style="168" customWidth="1"/>
    <col min="4" max="4" width="9.140625" style="168" customWidth="1"/>
    <col min="5" max="6" width="9.140625" style="169" customWidth="1"/>
    <col min="7" max="7" width="9.140625" style="168" customWidth="1"/>
    <col min="8" max="8" width="12.140625" style="168" customWidth="1"/>
    <col min="9" max="9" width="13.28125" style="168" customWidth="1"/>
    <col min="10" max="16384" width="9.140625" style="168" customWidth="1"/>
  </cols>
  <sheetData>
    <row r="1" spans="1:9" ht="18" customHeight="1">
      <c r="A1" s="244" t="s">
        <v>261</v>
      </c>
      <c r="B1" s="244"/>
      <c r="C1" s="244"/>
      <c r="D1" s="244"/>
      <c r="E1" s="244"/>
      <c r="F1" s="244"/>
      <c r="G1" s="244"/>
      <c r="H1" s="244"/>
      <c r="I1" s="244"/>
    </row>
    <row r="2" spans="1:8" ht="15">
      <c r="A2" s="7"/>
      <c r="B2" s="7"/>
      <c r="C2" s="122"/>
      <c r="D2" s="122"/>
      <c r="E2" s="122"/>
      <c r="F2" s="122"/>
      <c r="G2" s="122"/>
      <c r="H2" s="122"/>
    </row>
    <row r="3" spans="1:8" ht="15">
      <c r="A3" s="7"/>
      <c r="B3" s="7"/>
      <c r="C3" s="122"/>
      <c r="D3" s="122"/>
      <c r="E3" s="122"/>
      <c r="F3" s="122"/>
      <c r="G3" s="122"/>
      <c r="H3" s="122"/>
    </row>
    <row r="4" spans="1:10" ht="46.5">
      <c r="A4" s="171"/>
      <c r="B4" s="144" t="s">
        <v>26</v>
      </c>
      <c r="C4" s="101" t="s">
        <v>257</v>
      </c>
      <c r="D4" s="101" t="s">
        <v>35</v>
      </c>
      <c r="E4" s="102" t="s">
        <v>164</v>
      </c>
      <c r="F4" s="103" t="s">
        <v>163</v>
      </c>
      <c r="G4" s="103" t="s">
        <v>162</v>
      </c>
      <c r="H4" s="103" t="s">
        <v>258</v>
      </c>
      <c r="I4" s="170" t="s">
        <v>262</v>
      </c>
      <c r="J4" s="172"/>
    </row>
    <row r="5" spans="1:10" ht="15" customHeight="1">
      <c r="A5" s="171"/>
      <c r="B5" s="144" t="s">
        <v>227</v>
      </c>
      <c r="C5" s="102"/>
      <c r="D5" s="108"/>
      <c r="E5" s="102">
        <v>1</v>
      </c>
      <c r="F5" s="101" t="s">
        <v>239</v>
      </c>
      <c r="G5" s="101" t="s">
        <v>239</v>
      </c>
      <c r="H5" s="101" t="s">
        <v>239</v>
      </c>
      <c r="I5" s="111" t="s">
        <v>237</v>
      </c>
      <c r="J5" s="172"/>
    </row>
    <row r="6" spans="1:10" ht="15" customHeight="1">
      <c r="A6" s="171"/>
      <c r="B6" s="144" t="s">
        <v>203</v>
      </c>
      <c r="C6" s="107"/>
      <c r="D6" s="114"/>
      <c r="E6" s="107">
        <v>2</v>
      </c>
      <c r="F6" s="108">
        <v>30.04</v>
      </c>
      <c r="G6" s="108">
        <v>29.38</v>
      </c>
      <c r="H6" s="108">
        <v>29.38</v>
      </c>
      <c r="I6" s="111" t="s">
        <v>237</v>
      </c>
      <c r="J6" s="172"/>
    </row>
    <row r="7" spans="1:10" ht="15" customHeight="1">
      <c r="A7" s="171"/>
      <c r="B7" s="144" t="s">
        <v>204</v>
      </c>
      <c r="C7" s="107"/>
      <c r="D7" s="114"/>
      <c r="E7" s="107">
        <v>2</v>
      </c>
      <c r="F7" s="108">
        <v>29.16</v>
      </c>
      <c r="G7" s="108">
        <v>28.55</v>
      </c>
      <c r="H7" s="108">
        <v>28.55</v>
      </c>
      <c r="I7" s="111" t="s">
        <v>237</v>
      </c>
      <c r="J7" s="172"/>
    </row>
    <row r="8" spans="1:10" ht="15" customHeight="1">
      <c r="A8" s="171"/>
      <c r="B8" s="144" t="s">
        <v>226</v>
      </c>
      <c r="C8" s="102">
        <v>26</v>
      </c>
      <c r="D8" s="108">
        <v>31.31</v>
      </c>
      <c r="E8" s="102">
        <v>3</v>
      </c>
      <c r="F8" s="101" t="s">
        <v>259</v>
      </c>
      <c r="G8" s="101" t="s">
        <v>252</v>
      </c>
      <c r="H8" s="101" t="s">
        <v>252</v>
      </c>
      <c r="I8" s="111" t="s">
        <v>237</v>
      </c>
      <c r="J8" s="172"/>
    </row>
    <row r="9" spans="1:10" ht="15">
      <c r="A9" s="171"/>
      <c r="B9" s="111" t="s">
        <v>241</v>
      </c>
      <c r="C9" s="107">
        <v>20</v>
      </c>
      <c r="D9" s="114">
        <v>27.22</v>
      </c>
      <c r="E9" s="107">
        <v>2</v>
      </c>
      <c r="F9" s="114">
        <v>27.29</v>
      </c>
      <c r="G9" s="114">
        <v>27.22</v>
      </c>
      <c r="H9" s="114">
        <v>27.22</v>
      </c>
      <c r="I9" s="114">
        <v>0</v>
      </c>
      <c r="J9" s="172"/>
    </row>
    <row r="10" spans="1:10" ht="15">
      <c r="A10" s="7"/>
      <c r="B10" s="111" t="s">
        <v>242</v>
      </c>
      <c r="C10" s="107">
        <v>21</v>
      </c>
      <c r="D10" s="114">
        <v>27.25</v>
      </c>
      <c r="E10" s="107">
        <v>2</v>
      </c>
      <c r="F10" s="114">
        <v>27.2</v>
      </c>
      <c r="G10" s="114">
        <v>27.15</v>
      </c>
      <c r="H10" s="114">
        <v>27.15</v>
      </c>
      <c r="I10" s="114">
        <v>0</v>
      </c>
      <c r="J10" s="172"/>
    </row>
    <row r="11" spans="1:10" ht="15">
      <c r="A11" s="7"/>
      <c r="B11" s="111" t="s">
        <v>231</v>
      </c>
      <c r="C11" s="107"/>
      <c r="D11" s="114"/>
      <c r="E11" s="107">
        <v>1</v>
      </c>
      <c r="F11" s="114">
        <v>26.52</v>
      </c>
      <c r="G11" s="114">
        <v>26.52</v>
      </c>
      <c r="H11" s="114">
        <v>26.52</v>
      </c>
      <c r="I11" s="114">
        <v>0</v>
      </c>
      <c r="J11" s="172"/>
    </row>
    <row r="12" spans="1:10" ht="15">
      <c r="A12" s="7"/>
      <c r="B12" s="111" t="s">
        <v>156</v>
      </c>
      <c r="C12" s="107"/>
      <c r="D12" s="114"/>
      <c r="E12" s="107">
        <v>1</v>
      </c>
      <c r="F12" s="108">
        <v>25.59</v>
      </c>
      <c r="G12" s="108">
        <v>25.59</v>
      </c>
      <c r="H12" s="108">
        <v>25.59</v>
      </c>
      <c r="I12" s="114">
        <v>0</v>
      </c>
      <c r="J12" s="172"/>
    </row>
    <row r="13" spans="1:10" ht="15">
      <c r="A13" s="7"/>
      <c r="B13" s="144" t="s">
        <v>183</v>
      </c>
      <c r="C13" s="107">
        <v>25</v>
      </c>
      <c r="D13" s="114">
        <v>28.25</v>
      </c>
      <c r="E13" s="107">
        <v>5</v>
      </c>
      <c r="F13" s="108">
        <v>27.37</v>
      </c>
      <c r="G13" s="108">
        <v>25.51</v>
      </c>
      <c r="H13" s="108">
        <v>25.51</v>
      </c>
      <c r="I13" s="114">
        <v>0</v>
      </c>
      <c r="J13" s="172"/>
    </row>
    <row r="14" spans="1:10" ht="15">
      <c r="A14" s="7"/>
      <c r="B14" s="111" t="s">
        <v>223</v>
      </c>
      <c r="C14" s="107"/>
      <c r="D14" s="114"/>
      <c r="E14" s="107">
        <v>1</v>
      </c>
      <c r="F14" s="114">
        <v>25.47</v>
      </c>
      <c r="G14" s="114">
        <v>25.47</v>
      </c>
      <c r="H14" s="114">
        <v>25.47</v>
      </c>
      <c r="I14" s="114">
        <v>0</v>
      </c>
      <c r="J14" s="172"/>
    </row>
    <row r="15" spans="1:10" ht="15">
      <c r="A15" s="7"/>
      <c r="B15" s="111" t="s">
        <v>0</v>
      </c>
      <c r="C15" s="107"/>
      <c r="D15" s="114"/>
      <c r="E15" s="107">
        <v>8</v>
      </c>
      <c r="F15" s="114">
        <v>25.37</v>
      </c>
      <c r="G15" s="114">
        <v>24.59</v>
      </c>
      <c r="H15" s="114">
        <v>25.37</v>
      </c>
      <c r="I15" s="114">
        <v>0.14</v>
      </c>
      <c r="J15" s="172"/>
    </row>
    <row r="16" spans="1:10" ht="15">
      <c r="A16" s="7"/>
      <c r="B16" s="111" t="s">
        <v>224</v>
      </c>
      <c r="C16" s="107"/>
      <c r="D16" s="114"/>
      <c r="E16" s="107">
        <v>1</v>
      </c>
      <c r="F16" s="114">
        <v>25.32</v>
      </c>
      <c r="G16" s="114">
        <v>25.32</v>
      </c>
      <c r="H16" s="114">
        <v>25.32</v>
      </c>
      <c r="I16" s="114">
        <v>0.22</v>
      </c>
      <c r="J16" s="172"/>
    </row>
    <row r="17" spans="1:10" ht="15">
      <c r="A17" s="7"/>
      <c r="B17" s="111" t="s">
        <v>228</v>
      </c>
      <c r="C17" s="107">
        <v>13</v>
      </c>
      <c r="D17" s="114">
        <v>25.5</v>
      </c>
      <c r="E17" s="107">
        <v>3</v>
      </c>
      <c r="F17" s="114">
        <v>25.42</v>
      </c>
      <c r="G17" s="114">
        <v>25.29</v>
      </c>
      <c r="H17" s="114">
        <v>25.29</v>
      </c>
      <c r="I17" s="114">
        <v>0.22</v>
      </c>
      <c r="J17" s="172"/>
    </row>
    <row r="18" spans="1:10" ht="15">
      <c r="A18" s="7"/>
      <c r="B18" s="111" t="s">
        <v>171</v>
      </c>
      <c r="C18" s="107"/>
      <c r="D18" s="114"/>
      <c r="E18" s="107">
        <v>1</v>
      </c>
      <c r="F18" s="114">
        <v>25.12</v>
      </c>
      <c r="G18" s="114">
        <v>26.12</v>
      </c>
      <c r="H18" s="114">
        <v>25.12</v>
      </c>
      <c r="I18" s="114">
        <v>0.39</v>
      </c>
      <c r="J18" s="172"/>
    </row>
    <row r="19" spans="1:10" ht="15">
      <c r="A19" s="7"/>
      <c r="B19" s="111" t="s">
        <v>6</v>
      </c>
      <c r="C19" s="107">
        <v>16</v>
      </c>
      <c r="D19" s="114">
        <v>24.51</v>
      </c>
      <c r="E19" s="107">
        <v>1</v>
      </c>
      <c r="F19" s="114">
        <v>24.51</v>
      </c>
      <c r="G19" s="114">
        <v>24.51</v>
      </c>
      <c r="H19" s="114">
        <v>24.51</v>
      </c>
      <c r="I19" s="114">
        <v>1</v>
      </c>
      <c r="J19" s="172"/>
    </row>
    <row r="20" spans="1:10" ht="15">
      <c r="A20" s="7"/>
      <c r="B20" s="111" t="s">
        <v>172</v>
      </c>
      <c r="C20" s="107"/>
      <c r="D20" s="114"/>
      <c r="E20" s="107">
        <v>1</v>
      </c>
      <c r="F20" s="114">
        <v>24.46</v>
      </c>
      <c r="G20" s="114">
        <v>24.46</v>
      </c>
      <c r="H20" s="114">
        <v>24.46</v>
      </c>
      <c r="I20" s="114">
        <v>1.05</v>
      </c>
      <c r="J20" s="172"/>
    </row>
    <row r="21" spans="1:10" ht="15">
      <c r="A21" s="7"/>
      <c r="B21" s="111" t="s">
        <v>173</v>
      </c>
      <c r="C21" s="107"/>
      <c r="D21" s="114"/>
      <c r="E21" s="107">
        <v>1</v>
      </c>
      <c r="F21" s="114">
        <v>24.24</v>
      </c>
      <c r="G21" s="114">
        <v>24.24</v>
      </c>
      <c r="H21" s="114">
        <v>24.24</v>
      </c>
      <c r="I21" s="114">
        <v>1.27</v>
      </c>
      <c r="J21" s="172"/>
    </row>
    <row r="22" spans="1:10" ht="15">
      <c r="A22" s="7"/>
      <c r="B22" s="111" t="s">
        <v>4</v>
      </c>
      <c r="C22" s="107"/>
      <c r="D22" s="114"/>
      <c r="E22" s="107">
        <v>1</v>
      </c>
      <c r="F22" s="114">
        <v>23.43</v>
      </c>
      <c r="G22" s="114">
        <v>23.43</v>
      </c>
      <c r="H22" s="114">
        <v>23.43</v>
      </c>
      <c r="I22" s="114">
        <v>2.08</v>
      </c>
      <c r="J22" s="172"/>
    </row>
    <row r="23" spans="1:10" ht="15">
      <c r="A23" s="7"/>
      <c r="B23" s="111" t="s">
        <v>153</v>
      </c>
      <c r="C23" s="107"/>
      <c r="D23" s="114"/>
      <c r="E23" s="107">
        <v>2</v>
      </c>
      <c r="F23" s="114">
        <v>24.4</v>
      </c>
      <c r="G23" s="114">
        <v>23.42</v>
      </c>
      <c r="H23" s="114">
        <v>23.42</v>
      </c>
      <c r="I23" s="114">
        <v>2.08</v>
      </c>
      <c r="J23" s="172"/>
    </row>
    <row r="24" spans="1:10" ht="15">
      <c r="A24" s="7"/>
      <c r="B24" s="111" t="s">
        <v>5</v>
      </c>
      <c r="C24" s="107"/>
      <c r="D24" s="114"/>
      <c r="E24" s="107">
        <v>10</v>
      </c>
      <c r="F24" s="114">
        <v>23.4</v>
      </c>
      <c r="G24" s="114">
        <v>22.55</v>
      </c>
      <c r="H24" s="114">
        <v>23.4</v>
      </c>
      <c r="I24" s="114">
        <v>2.11</v>
      </c>
      <c r="J24" s="172"/>
    </row>
    <row r="25" spans="1:10" ht="15">
      <c r="A25" s="7"/>
      <c r="B25" s="111" t="s">
        <v>174</v>
      </c>
      <c r="C25" s="107"/>
      <c r="D25" s="114"/>
      <c r="E25" s="107">
        <v>1</v>
      </c>
      <c r="F25" s="114">
        <v>23.32</v>
      </c>
      <c r="G25" s="114">
        <v>23.32</v>
      </c>
      <c r="H25" s="114">
        <v>23.32</v>
      </c>
      <c r="I25" s="114">
        <v>2.23</v>
      </c>
      <c r="J25" s="172"/>
    </row>
    <row r="26" spans="1:10" ht="15">
      <c r="A26" s="7"/>
      <c r="B26" s="111" t="s">
        <v>10</v>
      </c>
      <c r="C26" s="107">
        <v>8</v>
      </c>
      <c r="D26" s="114">
        <v>23.21</v>
      </c>
      <c r="E26" s="107">
        <v>10</v>
      </c>
      <c r="F26" s="114">
        <v>23.28</v>
      </c>
      <c r="G26" s="114">
        <v>22.29</v>
      </c>
      <c r="H26" s="114">
        <v>23.28</v>
      </c>
      <c r="I26" s="114">
        <v>2.23</v>
      </c>
      <c r="J26" s="172"/>
    </row>
    <row r="27" spans="1:10" ht="15">
      <c r="A27" s="7"/>
      <c r="B27" s="111" t="s">
        <v>101</v>
      </c>
      <c r="C27" s="107"/>
      <c r="D27" s="114"/>
      <c r="E27" s="107">
        <v>1</v>
      </c>
      <c r="F27" s="114">
        <v>23.21</v>
      </c>
      <c r="G27" s="114">
        <v>23.21</v>
      </c>
      <c r="H27" s="114">
        <v>23.21</v>
      </c>
      <c r="I27" s="114">
        <v>2.3</v>
      </c>
      <c r="J27" s="172"/>
    </row>
    <row r="28" spans="1:10" ht="15">
      <c r="A28" s="7"/>
      <c r="B28" s="111" t="s">
        <v>253</v>
      </c>
      <c r="C28" s="107"/>
      <c r="D28" s="114"/>
      <c r="E28" s="107">
        <v>1</v>
      </c>
      <c r="F28" s="114">
        <v>23.21</v>
      </c>
      <c r="G28" s="114">
        <v>23.21</v>
      </c>
      <c r="H28" s="114">
        <v>23.21</v>
      </c>
      <c r="I28" s="114">
        <v>2.3</v>
      </c>
      <c r="J28" s="172"/>
    </row>
    <row r="29" spans="1:10" ht="15">
      <c r="A29" s="7"/>
      <c r="B29" s="111" t="s">
        <v>108</v>
      </c>
      <c r="C29" s="107"/>
      <c r="D29" s="114"/>
      <c r="E29" s="107">
        <v>8</v>
      </c>
      <c r="F29" s="114">
        <v>23.19</v>
      </c>
      <c r="G29" s="114">
        <v>22.38</v>
      </c>
      <c r="H29" s="114">
        <v>23.19</v>
      </c>
      <c r="I29" s="114">
        <v>2.3</v>
      </c>
      <c r="J29" s="172"/>
    </row>
    <row r="30" spans="1:10" ht="15">
      <c r="A30" s="7"/>
      <c r="B30" s="111" t="s">
        <v>230</v>
      </c>
      <c r="C30" s="107">
        <v>6</v>
      </c>
      <c r="D30" s="114">
        <v>23.16</v>
      </c>
      <c r="E30" s="107">
        <v>2</v>
      </c>
      <c r="F30" s="114">
        <v>23.22</v>
      </c>
      <c r="G30" s="114">
        <v>23.16</v>
      </c>
      <c r="H30" s="114">
        <v>23.16</v>
      </c>
      <c r="I30" s="114">
        <v>2.35</v>
      </c>
      <c r="J30" s="172"/>
    </row>
    <row r="31" spans="1:10" ht="15">
      <c r="A31" s="7"/>
      <c r="B31" s="111" t="s">
        <v>135</v>
      </c>
      <c r="C31" s="107">
        <v>23</v>
      </c>
      <c r="D31" s="114">
        <v>24.43</v>
      </c>
      <c r="E31" s="107">
        <v>3</v>
      </c>
      <c r="F31" s="114">
        <v>23.48</v>
      </c>
      <c r="G31" s="114">
        <v>23</v>
      </c>
      <c r="H31" s="114">
        <v>23</v>
      </c>
      <c r="I31" s="114">
        <v>2.51</v>
      </c>
      <c r="J31" s="172"/>
    </row>
    <row r="32" spans="1:10" ht="15">
      <c r="A32" s="7"/>
      <c r="B32" s="111" t="s">
        <v>189</v>
      </c>
      <c r="C32" s="107"/>
      <c r="D32" s="114"/>
      <c r="E32" s="107">
        <v>1</v>
      </c>
      <c r="F32" s="114">
        <v>22.55</v>
      </c>
      <c r="G32" s="114">
        <v>22.55</v>
      </c>
      <c r="H32" s="114">
        <v>22.55</v>
      </c>
      <c r="I32" s="114">
        <v>2.56</v>
      </c>
      <c r="J32" s="172"/>
    </row>
    <row r="33" spans="1:10" ht="15">
      <c r="A33" s="7"/>
      <c r="B33" s="111" t="s">
        <v>8</v>
      </c>
      <c r="C33" s="107"/>
      <c r="D33" s="114"/>
      <c r="E33" s="107">
        <v>2</v>
      </c>
      <c r="F33" s="114">
        <v>23.1</v>
      </c>
      <c r="G33" s="114">
        <v>22.52</v>
      </c>
      <c r="H33" s="114">
        <v>22.52</v>
      </c>
      <c r="I33" s="114">
        <v>3</v>
      </c>
      <c r="J33" s="172"/>
    </row>
    <row r="34" spans="1:10" ht="15">
      <c r="A34" s="7"/>
      <c r="B34" s="111" t="s">
        <v>152</v>
      </c>
      <c r="C34" s="107">
        <v>24</v>
      </c>
      <c r="D34" s="114">
        <v>24.43</v>
      </c>
      <c r="E34" s="107">
        <v>5</v>
      </c>
      <c r="F34" s="114">
        <v>24</v>
      </c>
      <c r="G34" s="114">
        <v>22.51</v>
      </c>
      <c r="H34" s="114">
        <v>22.51</v>
      </c>
      <c r="I34" s="114">
        <v>3</v>
      </c>
      <c r="J34" s="172"/>
    </row>
    <row r="35" spans="1:10" ht="15">
      <c r="A35" s="7"/>
      <c r="B35" s="111" t="s">
        <v>229</v>
      </c>
      <c r="C35" s="107"/>
      <c r="D35" s="114"/>
      <c r="E35" s="107">
        <v>2</v>
      </c>
      <c r="F35" s="114">
        <v>23.19</v>
      </c>
      <c r="G35" s="114">
        <v>22.47</v>
      </c>
      <c r="H35" s="114">
        <v>22.47</v>
      </c>
      <c r="I35" s="114">
        <v>3.05</v>
      </c>
      <c r="J35" s="172"/>
    </row>
    <row r="36" spans="1:10" ht="15">
      <c r="A36" s="7"/>
      <c r="B36" s="111" t="s">
        <v>102</v>
      </c>
      <c r="C36" s="107"/>
      <c r="D36" s="114"/>
      <c r="E36" s="107">
        <v>3</v>
      </c>
      <c r="F36" s="114">
        <v>23</v>
      </c>
      <c r="G36" s="114">
        <v>22.46</v>
      </c>
      <c r="H36" s="114">
        <v>22.46</v>
      </c>
      <c r="I36" s="114">
        <v>3.05</v>
      </c>
      <c r="J36" s="172"/>
    </row>
    <row r="37" spans="1:10" ht="15">
      <c r="A37" s="7"/>
      <c r="B37" s="111" t="s">
        <v>142</v>
      </c>
      <c r="C37" s="107"/>
      <c r="D37" s="114"/>
      <c r="E37" s="107">
        <v>4</v>
      </c>
      <c r="F37" s="114">
        <v>23.03</v>
      </c>
      <c r="G37" s="114">
        <v>22.34</v>
      </c>
      <c r="H37" s="114">
        <v>22.34</v>
      </c>
      <c r="I37" s="114">
        <v>3.18</v>
      </c>
      <c r="J37" s="172"/>
    </row>
    <row r="38" spans="1:10" ht="15">
      <c r="A38" s="7"/>
      <c r="B38" s="111" t="s">
        <v>39</v>
      </c>
      <c r="C38" s="107"/>
      <c r="D38" s="114"/>
      <c r="E38" s="107">
        <v>6</v>
      </c>
      <c r="F38" s="114">
        <v>22.33</v>
      </c>
      <c r="G38" s="114">
        <v>21.35</v>
      </c>
      <c r="H38" s="114">
        <v>22.33</v>
      </c>
      <c r="I38" s="114">
        <v>3.18</v>
      </c>
      <c r="J38" s="172"/>
    </row>
    <row r="39" spans="1:10" ht="15">
      <c r="A39" s="7"/>
      <c r="B39" s="111" t="s">
        <v>127</v>
      </c>
      <c r="C39" s="107"/>
      <c r="D39" s="114"/>
      <c r="E39" s="107">
        <v>3</v>
      </c>
      <c r="F39" s="114">
        <v>22.47</v>
      </c>
      <c r="G39" s="114">
        <v>22.3</v>
      </c>
      <c r="H39" s="114">
        <v>22.3</v>
      </c>
      <c r="I39" s="114">
        <v>3.18</v>
      </c>
      <c r="J39" s="172"/>
    </row>
    <row r="40" spans="1:10" ht="15">
      <c r="A40" s="7"/>
      <c r="B40" s="111" t="s">
        <v>141</v>
      </c>
      <c r="C40" s="107"/>
      <c r="D40" s="114"/>
      <c r="E40" s="107">
        <v>3</v>
      </c>
      <c r="F40" s="114">
        <v>22.49</v>
      </c>
      <c r="G40" s="114">
        <v>22.29</v>
      </c>
      <c r="H40" s="114">
        <v>22.29</v>
      </c>
      <c r="I40" s="114">
        <v>3.18</v>
      </c>
      <c r="J40" s="172"/>
    </row>
    <row r="41" spans="1:10" ht="15">
      <c r="A41" s="7"/>
      <c r="B41" s="111" t="s">
        <v>59</v>
      </c>
      <c r="C41" s="107"/>
      <c r="D41" s="114"/>
      <c r="E41" s="107">
        <v>1</v>
      </c>
      <c r="F41" s="114">
        <v>22.13</v>
      </c>
      <c r="G41" s="114">
        <v>22.13</v>
      </c>
      <c r="H41" s="114">
        <v>22.13</v>
      </c>
      <c r="I41" s="114">
        <v>3.38</v>
      </c>
      <c r="J41" s="172"/>
    </row>
    <row r="42" spans="1:10" ht="15">
      <c r="A42" s="7"/>
      <c r="B42" s="111" t="s">
        <v>126</v>
      </c>
      <c r="C42" s="107"/>
      <c r="D42" s="114"/>
      <c r="E42" s="107">
        <v>4</v>
      </c>
      <c r="F42" s="114">
        <v>22.38</v>
      </c>
      <c r="G42" s="114">
        <v>22.12</v>
      </c>
      <c r="H42" s="114">
        <v>22.12</v>
      </c>
      <c r="I42" s="114">
        <v>3.38</v>
      </c>
      <c r="J42" s="172"/>
    </row>
    <row r="43" spans="1:10" ht="15">
      <c r="A43" s="7"/>
      <c r="B43" s="111" t="s">
        <v>112</v>
      </c>
      <c r="C43" s="107">
        <v>1</v>
      </c>
      <c r="D43" s="114">
        <v>22.25</v>
      </c>
      <c r="E43" s="107">
        <v>2</v>
      </c>
      <c r="F43" s="114">
        <v>22.16</v>
      </c>
      <c r="G43" s="114">
        <v>22.06</v>
      </c>
      <c r="H43" s="114">
        <v>22.06</v>
      </c>
      <c r="I43" s="114">
        <v>3.45</v>
      </c>
      <c r="J43" s="172"/>
    </row>
    <row r="44" spans="1:10" ht="15">
      <c r="A44" s="7"/>
      <c r="B44" s="111" t="s">
        <v>15</v>
      </c>
      <c r="C44" s="107"/>
      <c r="D44" s="114"/>
      <c r="E44" s="107">
        <v>1</v>
      </c>
      <c r="F44" s="114">
        <v>22.06</v>
      </c>
      <c r="G44" s="114">
        <v>22.06</v>
      </c>
      <c r="H44" s="114">
        <v>22.06</v>
      </c>
      <c r="I44" s="114">
        <v>3.45</v>
      </c>
      <c r="J44" s="172"/>
    </row>
    <row r="45" spans="1:10" ht="15">
      <c r="A45" s="7"/>
      <c r="B45" s="111" t="s">
        <v>12</v>
      </c>
      <c r="C45" s="107"/>
      <c r="D45" s="114"/>
      <c r="E45" s="107">
        <v>6</v>
      </c>
      <c r="F45" s="114">
        <v>22</v>
      </c>
      <c r="G45" s="114">
        <v>21.1</v>
      </c>
      <c r="H45" s="114">
        <v>22</v>
      </c>
      <c r="I45" s="114">
        <v>3.5</v>
      </c>
      <c r="J45" s="172"/>
    </row>
    <row r="46" spans="1:10" ht="15">
      <c r="A46" s="7"/>
      <c r="B46" s="111" t="s">
        <v>13</v>
      </c>
      <c r="C46" s="107">
        <v>9</v>
      </c>
      <c r="D46" s="114">
        <v>22</v>
      </c>
      <c r="E46" s="107">
        <v>11</v>
      </c>
      <c r="F46" s="114">
        <v>21.59</v>
      </c>
      <c r="G46" s="114">
        <v>21.33</v>
      </c>
      <c r="H46" s="114">
        <v>21.59</v>
      </c>
      <c r="I46" s="114">
        <v>3.5</v>
      </c>
      <c r="J46" s="172"/>
    </row>
    <row r="47" spans="1:10" ht="15">
      <c r="A47" s="7"/>
      <c r="B47" s="111" t="s">
        <v>194</v>
      </c>
      <c r="C47" s="107"/>
      <c r="D47" s="114"/>
      <c r="E47" s="107">
        <v>1</v>
      </c>
      <c r="F47" s="114">
        <v>21.57</v>
      </c>
      <c r="G47" s="114">
        <v>21.57</v>
      </c>
      <c r="H47" s="114">
        <v>21.57</v>
      </c>
      <c r="I47" s="114">
        <v>3.5</v>
      </c>
      <c r="J47" s="172"/>
    </row>
    <row r="48" spans="1:10" ht="15">
      <c r="A48" s="7"/>
      <c r="B48" s="111" t="s">
        <v>86</v>
      </c>
      <c r="C48" s="107"/>
      <c r="D48" s="114"/>
      <c r="E48" s="107">
        <v>1</v>
      </c>
      <c r="F48" s="114">
        <v>21.54</v>
      </c>
      <c r="G48" s="114">
        <v>21.54</v>
      </c>
      <c r="H48" s="114">
        <v>21.54</v>
      </c>
      <c r="I48" s="114">
        <v>3.57</v>
      </c>
      <c r="J48" s="172"/>
    </row>
    <row r="49" spans="1:10" ht="15">
      <c r="A49" s="7"/>
      <c r="B49" s="111" t="s">
        <v>244</v>
      </c>
      <c r="C49" s="107">
        <v>7</v>
      </c>
      <c r="D49" s="114">
        <v>21.5</v>
      </c>
      <c r="E49" s="107">
        <v>2</v>
      </c>
      <c r="F49" s="114">
        <v>21.56</v>
      </c>
      <c r="G49" s="114">
        <v>21.5</v>
      </c>
      <c r="H49" s="114">
        <v>21.5</v>
      </c>
      <c r="I49" s="114">
        <v>4</v>
      </c>
      <c r="J49" s="172"/>
    </row>
    <row r="50" spans="1:10" ht="15">
      <c r="A50" s="7"/>
      <c r="B50" s="111" t="s">
        <v>151</v>
      </c>
      <c r="C50" s="107"/>
      <c r="D50" s="114"/>
      <c r="E50" s="107">
        <v>1</v>
      </c>
      <c r="F50" s="114">
        <v>21.48</v>
      </c>
      <c r="G50" s="114">
        <v>21.48</v>
      </c>
      <c r="H50" s="114">
        <v>21.48</v>
      </c>
      <c r="I50" s="114">
        <v>4</v>
      </c>
      <c r="J50" s="172"/>
    </row>
    <row r="51" spans="1:10" ht="15">
      <c r="A51" s="7"/>
      <c r="B51" s="111" t="s">
        <v>232</v>
      </c>
      <c r="C51" s="107"/>
      <c r="D51" s="114"/>
      <c r="E51" s="107">
        <v>2</v>
      </c>
      <c r="F51" s="114">
        <v>21.46</v>
      </c>
      <c r="G51" s="114">
        <v>21.37</v>
      </c>
      <c r="H51" s="114">
        <v>21.37</v>
      </c>
      <c r="I51" s="114">
        <v>4.2</v>
      </c>
      <c r="J51" s="172"/>
    </row>
    <row r="52" spans="1:10" ht="15">
      <c r="A52" s="7"/>
      <c r="B52" s="111" t="s">
        <v>215</v>
      </c>
      <c r="C52" s="107"/>
      <c r="D52" s="114"/>
      <c r="E52" s="107">
        <v>2</v>
      </c>
      <c r="F52" s="114">
        <v>21.56</v>
      </c>
      <c r="G52" s="114">
        <v>21.36</v>
      </c>
      <c r="H52" s="114">
        <v>21.36</v>
      </c>
      <c r="I52" s="114">
        <v>4.2</v>
      </c>
      <c r="J52" s="172"/>
    </row>
    <row r="53" spans="1:10" ht="15">
      <c r="A53" s="7"/>
      <c r="B53" s="111" t="s">
        <v>205</v>
      </c>
      <c r="C53" s="107"/>
      <c r="D53" s="114"/>
      <c r="E53" s="107">
        <v>1</v>
      </c>
      <c r="F53" s="114">
        <v>21.33</v>
      </c>
      <c r="G53" s="114">
        <v>21.33</v>
      </c>
      <c r="H53" s="114">
        <v>21.33</v>
      </c>
      <c r="I53" s="114">
        <v>4.2</v>
      </c>
      <c r="J53" s="172"/>
    </row>
    <row r="54" spans="1:10" ht="15">
      <c r="A54" s="7"/>
      <c r="B54" s="111" t="s">
        <v>75</v>
      </c>
      <c r="C54" s="107"/>
      <c r="D54" s="114"/>
      <c r="E54" s="107">
        <v>6</v>
      </c>
      <c r="F54" s="114">
        <v>21.3</v>
      </c>
      <c r="G54" s="114">
        <v>21.16</v>
      </c>
      <c r="H54" s="114">
        <v>21.3</v>
      </c>
      <c r="I54" s="114">
        <v>4.2</v>
      </c>
      <c r="J54" s="172"/>
    </row>
    <row r="55" spans="1:10" ht="15">
      <c r="A55" s="7"/>
      <c r="B55" s="111" t="s">
        <v>150</v>
      </c>
      <c r="C55" s="107"/>
      <c r="D55" s="114"/>
      <c r="E55" s="107">
        <v>3</v>
      </c>
      <c r="F55" s="114">
        <v>21.32</v>
      </c>
      <c r="G55" s="114">
        <v>21.27</v>
      </c>
      <c r="H55" s="114">
        <v>21.27</v>
      </c>
      <c r="I55" s="114">
        <v>4.2</v>
      </c>
      <c r="J55" s="172"/>
    </row>
    <row r="56" spans="1:10" ht="15">
      <c r="A56" s="7"/>
      <c r="B56" s="111" t="s">
        <v>175</v>
      </c>
      <c r="C56" s="107"/>
      <c r="D56" s="114"/>
      <c r="E56" s="107">
        <v>1</v>
      </c>
      <c r="F56" s="114">
        <v>21.24</v>
      </c>
      <c r="G56" s="114">
        <v>21.24</v>
      </c>
      <c r="H56" s="114">
        <v>21.24</v>
      </c>
      <c r="I56" s="114">
        <v>4.3</v>
      </c>
      <c r="J56" s="172"/>
    </row>
    <row r="57" spans="1:10" ht="15">
      <c r="A57" s="7"/>
      <c r="B57" s="111" t="s">
        <v>176</v>
      </c>
      <c r="C57" s="107"/>
      <c r="D57" s="114"/>
      <c r="E57" s="107">
        <v>1</v>
      </c>
      <c r="F57" s="114">
        <v>21.03</v>
      </c>
      <c r="G57" s="114">
        <v>21.03</v>
      </c>
      <c r="H57" s="114">
        <v>21.03</v>
      </c>
      <c r="I57" s="114">
        <v>4.5</v>
      </c>
      <c r="J57" s="172"/>
    </row>
    <row r="58" spans="1:10" ht="15">
      <c r="A58" s="7"/>
      <c r="B58" s="111" t="s">
        <v>134</v>
      </c>
      <c r="C58" s="107"/>
      <c r="D58" s="114"/>
      <c r="E58" s="107">
        <v>5</v>
      </c>
      <c r="F58" s="114">
        <v>22.03</v>
      </c>
      <c r="G58" s="114">
        <v>20.57</v>
      </c>
      <c r="H58" s="114">
        <v>20.57</v>
      </c>
      <c r="I58" s="114">
        <v>4.55</v>
      </c>
      <c r="J58" s="172"/>
    </row>
    <row r="59" spans="1:10" ht="15">
      <c r="A59" s="7"/>
      <c r="B59" s="111" t="s">
        <v>128</v>
      </c>
      <c r="C59" s="107"/>
      <c r="D59" s="114"/>
      <c r="E59" s="107">
        <v>5</v>
      </c>
      <c r="F59" s="114">
        <v>21.42</v>
      </c>
      <c r="G59" s="114">
        <v>20.55</v>
      </c>
      <c r="H59" s="114">
        <v>20.55</v>
      </c>
      <c r="I59" s="114">
        <v>4.55</v>
      </c>
      <c r="J59" s="172"/>
    </row>
    <row r="60" spans="1:10" ht="15">
      <c r="A60" s="7"/>
      <c r="B60" s="111" t="s">
        <v>11</v>
      </c>
      <c r="C60" s="107">
        <v>2</v>
      </c>
      <c r="D60" s="114">
        <v>20.06</v>
      </c>
      <c r="E60" s="107">
        <v>10</v>
      </c>
      <c r="F60" s="114">
        <v>20.48</v>
      </c>
      <c r="G60" s="114">
        <v>19.54</v>
      </c>
      <c r="H60" s="114">
        <v>20.48</v>
      </c>
      <c r="I60" s="114">
        <v>5.03</v>
      </c>
      <c r="J60" s="172"/>
    </row>
    <row r="61" spans="1:10" ht="15">
      <c r="A61" s="7"/>
      <c r="B61" s="111" t="s">
        <v>144</v>
      </c>
      <c r="C61" s="107"/>
      <c r="D61" s="114"/>
      <c r="E61" s="107">
        <v>1</v>
      </c>
      <c r="F61" s="114">
        <v>20.48</v>
      </c>
      <c r="G61" s="114">
        <v>20.48</v>
      </c>
      <c r="H61" s="114">
        <v>20.48</v>
      </c>
      <c r="I61" s="114">
        <v>5.03</v>
      </c>
      <c r="J61" s="172"/>
    </row>
    <row r="62" spans="1:10" ht="15">
      <c r="A62" s="7"/>
      <c r="B62" s="111" t="s">
        <v>44</v>
      </c>
      <c r="C62" s="107"/>
      <c r="D62" s="114"/>
      <c r="E62" s="107">
        <v>5</v>
      </c>
      <c r="F62" s="114">
        <v>21.11</v>
      </c>
      <c r="G62" s="114">
        <v>20.41</v>
      </c>
      <c r="H62" s="114">
        <v>20.41</v>
      </c>
      <c r="I62" s="114">
        <v>5.1</v>
      </c>
      <c r="J62" s="172"/>
    </row>
    <row r="63" spans="1:10" ht="15">
      <c r="A63" s="7"/>
      <c r="B63" s="111" t="s">
        <v>143</v>
      </c>
      <c r="C63" s="107"/>
      <c r="D63" s="114"/>
      <c r="E63" s="107">
        <v>4</v>
      </c>
      <c r="F63" s="114">
        <v>22.12</v>
      </c>
      <c r="G63" s="114">
        <v>20.37</v>
      </c>
      <c r="H63" s="114">
        <v>20.37</v>
      </c>
      <c r="I63" s="114">
        <v>5.15</v>
      </c>
      <c r="J63" s="172"/>
    </row>
    <row r="64" spans="1:10" ht="15">
      <c r="A64" s="7"/>
      <c r="B64" s="111" t="s">
        <v>190</v>
      </c>
      <c r="C64" s="107"/>
      <c r="D64" s="114"/>
      <c r="E64" s="107">
        <v>1</v>
      </c>
      <c r="F64" s="114">
        <v>20.35</v>
      </c>
      <c r="G64" s="114">
        <v>20.35</v>
      </c>
      <c r="H64" s="114">
        <v>20.35</v>
      </c>
      <c r="I64" s="114">
        <v>5.15</v>
      </c>
      <c r="J64" s="172"/>
    </row>
    <row r="65" spans="1:10" ht="15">
      <c r="A65" s="7"/>
      <c r="B65" s="111" t="s">
        <v>60</v>
      </c>
      <c r="C65" s="107"/>
      <c r="D65" s="114"/>
      <c r="E65" s="107">
        <v>3</v>
      </c>
      <c r="F65" s="114">
        <v>21.16</v>
      </c>
      <c r="G65" s="114">
        <v>20.34</v>
      </c>
      <c r="H65" s="114">
        <v>20.34</v>
      </c>
      <c r="I65" s="114">
        <v>5.15</v>
      </c>
      <c r="J65" s="172"/>
    </row>
    <row r="66" spans="1:10" ht="15">
      <c r="A66" s="7"/>
      <c r="B66" s="111" t="s">
        <v>18</v>
      </c>
      <c r="C66" s="107"/>
      <c r="D66" s="114"/>
      <c r="E66" s="107">
        <v>4</v>
      </c>
      <c r="F66" s="114">
        <v>21.14</v>
      </c>
      <c r="G66" s="114">
        <v>20.31</v>
      </c>
      <c r="H66" s="114">
        <v>20.31</v>
      </c>
      <c r="I66" s="114">
        <v>5.15</v>
      </c>
      <c r="J66" s="172"/>
    </row>
    <row r="67" spans="1:10" ht="15">
      <c r="A67" s="7"/>
      <c r="B67" s="111" t="s">
        <v>109</v>
      </c>
      <c r="C67" s="107"/>
      <c r="D67" s="114"/>
      <c r="E67" s="107">
        <v>1</v>
      </c>
      <c r="F67" s="114">
        <v>20.54</v>
      </c>
      <c r="G67" s="114">
        <v>20.3</v>
      </c>
      <c r="H67" s="114">
        <v>20.3</v>
      </c>
      <c r="I67" s="114">
        <v>5.15</v>
      </c>
      <c r="J67" s="172"/>
    </row>
    <row r="68" spans="1:10" ht="15">
      <c r="A68" s="7"/>
      <c r="B68" s="111" t="s">
        <v>20</v>
      </c>
      <c r="C68" s="107"/>
      <c r="D68" s="114"/>
      <c r="E68" s="111">
        <v>2</v>
      </c>
      <c r="F68" s="114">
        <v>20.56</v>
      </c>
      <c r="G68" s="114">
        <v>20.29</v>
      </c>
      <c r="H68" s="114">
        <v>20.29</v>
      </c>
      <c r="I68" s="114">
        <v>5.15</v>
      </c>
      <c r="J68" s="172"/>
    </row>
    <row r="69" spans="1:10" ht="15">
      <c r="A69" s="7"/>
      <c r="B69" s="111" t="s">
        <v>17</v>
      </c>
      <c r="C69" s="107">
        <v>22</v>
      </c>
      <c r="D69" s="114">
        <v>22</v>
      </c>
      <c r="E69" s="107">
        <v>4</v>
      </c>
      <c r="F69" s="114">
        <v>21.21</v>
      </c>
      <c r="G69" s="114">
        <v>20.21</v>
      </c>
      <c r="H69" s="114">
        <v>20.21</v>
      </c>
      <c r="I69" s="114">
        <v>5.3</v>
      </c>
      <c r="J69" s="172"/>
    </row>
    <row r="70" spans="1:10" ht="15">
      <c r="A70" s="7"/>
      <c r="B70" s="111" t="s">
        <v>41</v>
      </c>
      <c r="C70" s="107">
        <v>19</v>
      </c>
      <c r="D70" s="114">
        <v>21.01</v>
      </c>
      <c r="E70" s="107">
        <v>7</v>
      </c>
      <c r="F70" s="114">
        <v>20.18</v>
      </c>
      <c r="G70" s="114">
        <v>19.35</v>
      </c>
      <c r="H70" s="114">
        <v>20.18</v>
      </c>
      <c r="I70" s="114">
        <v>5.3</v>
      </c>
      <c r="J70" s="172"/>
    </row>
    <row r="71" spans="1:10" ht="15">
      <c r="A71" s="7"/>
      <c r="B71" s="111" t="s">
        <v>104</v>
      </c>
      <c r="C71" s="107"/>
      <c r="D71" s="114"/>
      <c r="E71" s="107">
        <v>1</v>
      </c>
      <c r="F71" s="114">
        <v>20.07</v>
      </c>
      <c r="G71" s="114">
        <v>20.07</v>
      </c>
      <c r="H71" s="114">
        <v>20.07</v>
      </c>
      <c r="I71" s="114">
        <v>5.44</v>
      </c>
      <c r="J71" s="172"/>
    </row>
    <row r="72" spans="1:10" ht="15">
      <c r="A72" s="7"/>
      <c r="B72" s="111" t="s">
        <v>191</v>
      </c>
      <c r="C72" s="107"/>
      <c r="D72" s="114"/>
      <c r="E72" s="107">
        <v>2</v>
      </c>
      <c r="F72" s="114">
        <v>22.15</v>
      </c>
      <c r="G72" s="114">
        <v>20.04</v>
      </c>
      <c r="H72" s="114">
        <v>20.04</v>
      </c>
      <c r="I72" s="114">
        <v>5.5</v>
      </c>
      <c r="J72" s="172"/>
    </row>
    <row r="73" spans="1:10" ht="15">
      <c r="A73" s="7"/>
      <c r="B73" s="111" t="s">
        <v>148</v>
      </c>
      <c r="C73" s="107">
        <v>17</v>
      </c>
      <c r="D73" s="114">
        <v>20.37</v>
      </c>
      <c r="E73" s="111">
        <v>6</v>
      </c>
      <c r="F73" s="114">
        <v>20.04</v>
      </c>
      <c r="G73" s="114">
        <v>19.45</v>
      </c>
      <c r="H73" s="114">
        <v>20.04</v>
      </c>
      <c r="I73" s="114">
        <v>5.5</v>
      </c>
      <c r="J73" s="172"/>
    </row>
    <row r="74" spans="1:10" ht="15">
      <c r="A74" s="7"/>
      <c r="B74" s="111" t="s">
        <v>49</v>
      </c>
      <c r="C74" s="107"/>
      <c r="D74" s="114"/>
      <c r="E74" s="111">
        <v>5</v>
      </c>
      <c r="F74" s="114">
        <v>20.39</v>
      </c>
      <c r="G74" s="114">
        <v>20.02</v>
      </c>
      <c r="H74" s="114">
        <v>20.02</v>
      </c>
      <c r="I74" s="114">
        <v>5.5</v>
      </c>
      <c r="J74" s="172"/>
    </row>
    <row r="75" spans="1:10" ht="15">
      <c r="A75" s="7"/>
      <c r="B75" s="111" t="s">
        <v>79</v>
      </c>
      <c r="C75" s="107"/>
      <c r="D75" s="114"/>
      <c r="E75" s="111">
        <v>5</v>
      </c>
      <c r="F75" s="114">
        <v>20.29</v>
      </c>
      <c r="G75" s="114">
        <v>20.02</v>
      </c>
      <c r="H75" s="114">
        <v>20.02</v>
      </c>
      <c r="I75" s="114">
        <v>5.5</v>
      </c>
      <c r="J75" s="172"/>
    </row>
    <row r="76" spans="1:10" ht="15">
      <c r="A76" s="7"/>
      <c r="B76" s="111" t="s">
        <v>248</v>
      </c>
      <c r="C76" s="107"/>
      <c r="D76" s="114"/>
      <c r="E76" s="107">
        <v>1</v>
      </c>
      <c r="F76" s="114">
        <v>19.56</v>
      </c>
      <c r="G76" s="114">
        <v>19.56</v>
      </c>
      <c r="H76" s="114">
        <v>19.56</v>
      </c>
      <c r="I76" s="114">
        <v>5.5</v>
      </c>
      <c r="J76" s="172"/>
    </row>
    <row r="77" spans="1:10" ht="15">
      <c r="A77" s="7"/>
      <c r="B77" s="111" t="s">
        <v>80</v>
      </c>
      <c r="C77" s="107"/>
      <c r="D77" s="114"/>
      <c r="E77" s="111">
        <v>6</v>
      </c>
      <c r="F77" s="114">
        <v>20.46</v>
      </c>
      <c r="G77" s="114">
        <v>19.47</v>
      </c>
      <c r="H77" s="114">
        <v>19.47</v>
      </c>
      <c r="I77" s="114">
        <v>6.04</v>
      </c>
      <c r="J77" s="172"/>
    </row>
    <row r="78" spans="1:10" ht="15">
      <c r="A78" s="7"/>
      <c r="B78" s="111" t="s">
        <v>69</v>
      </c>
      <c r="C78" s="107">
        <v>5</v>
      </c>
      <c r="D78" s="114">
        <v>19.34</v>
      </c>
      <c r="E78" s="111">
        <v>7</v>
      </c>
      <c r="F78" s="114">
        <v>19.41</v>
      </c>
      <c r="G78" s="114">
        <v>18.46</v>
      </c>
      <c r="H78" s="114">
        <v>19.41</v>
      </c>
      <c r="I78" s="114">
        <v>6.1</v>
      </c>
      <c r="J78" s="172"/>
    </row>
    <row r="79" spans="1:10" ht="15">
      <c r="A79" s="7"/>
      <c r="B79" s="111" t="s">
        <v>246</v>
      </c>
      <c r="C79" s="107"/>
      <c r="D79" s="114"/>
      <c r="E79" s="111">
        <v>1</v>
      </c>
      <c r="F79" s="114">
        <v>19.37</v>
      </c>
      <c r="G79" s="114">
        <v>19.37</v>
      </c>
      <c r="H79" s="114">
        <v>19.37</v>
      </c>
      <c r="I79" s="114">
        <v>6.14</v>
      </c>
      <c r="J79" s="172"/>
    </row>
    <row r="80" spans="1:10" ht="15">
      <c r="A80" s="7"/>
      <c r="B80" s="111" t="s">
        <v>47</v>
      </c>
      <c r="C80" s="107"/>
      <c r="D80" s="114"/>
      <c r="E80" s="111">
        <v>1</v>
      </c>
      <c r="F80" s="114">
        <v>19.4</v>
      </c>
      <c r="G80" s="114">
        <v>19.37</v>
      </c>
      <c r="H80" s="114">
        <v>19.37</v>
      </c>
      <c r="I80" s="114">
        <v>6.14</v>
      </c>
      <c r="J80" s="172"/>
    </row>
    <row r="81" spans="1:10" ht="15">
      <c r="A81" s="7"/>
      <c r="B81" s="111" t="s">
        <v>22</v>
      </c>
      <c r="C81" s="107"/>
      <c r="D81" s="114"/>
      <c r="E81" s="111">
        <v>4</v>
      </c>
      <c r="F81" s="114">
        <v>20.06</v>
      </c>
      <c r="G81" s="114">
        <v>19.35</v>
      </c>
      <c r="H81" s="114">
        <v>19.35</v>
      </c>
      <c r="I81" s="114">
        <v>6.14</v>
      </c>
      <c r="J81" s="172"/>
    </row>
    <row r="82" spans="1:10" ht="15">
      <c r="A82" s="7"/>
      <c r="B82" s="111" t="s">
        <v>206</v>
      </c>
      <c r="C82" s="107">
        <v>12</v>
      </c>
      <c r="D82" s="114">
        <v>19.5</v>
      </c>
      <c r="E82" s="107">
        <v>5</v>
      </c>
      <c r="F82" s="114">
        <v>20.01</v>
      </c>
      <c r="G82" s="114">
        <v>19.33</v>
      </c>
      <c r="H82" s="114">
        <v>19.33</v>
      </c>
      <c r="I82" s="114">
        <v>6.14</v>
      </c>
      <c r="J82" s="172"/>
    </row>
    <row r="83" spans="1:10" ht="15">
      <c r="A83" s="7"/>
      <c r="B83" s="111" t="s">
        <v>23</v>
      </c>
      <c r="C83" s="107"/>
      <c r="D83" s="114"/>
      <c r="E83" s="111">
        <v>7</v>
      </c>
      <c r="F83" s="114">
        <v>19.3</v>
      </c>
      <c r="G83" s="114">
        <v>19.08</v>
      </c>
      <c r="H83" s="114">
        <v>19.3</v>
      </c>
      <c r="I83" s="114">
        <v>6.21</v>
      </c>
      <c r="J83" s="172"/>
    </row>
    <row r="84" spans="1:10" ht="15">
      <c r="A84" s="7"/>
      <c r="B84" s="111" t="s">
        <v>77</v>
      </c>
      <c r="C84" s="107"/>
      <c r="D84" s="114"/>
      <c r="E84" s="111">
        <v>4</v>
      </c>
      <c r="F84" s="114">
        <v>19.47</v>
      </c>
      <c r="G84" s="114">
        <v>19.3</v>
      </c>
      <c r="H84" s="114">
        <v>19.3</v>
      </c>
      <c r="I84" s="114">
        <v>6.21</v>
      </c>
      <c r="J84" s="172"/>
    </row>
    <row r="85" spans="1:10" ht="15">
      <c r="A85" s="7"/>
      <c r="B85" s="111" t="s">
        <v>233</v>
      </c>
      <c r="C85" s="107">
        <v>4</v>
      </c>
      <c r="D85" s="114">
        <v>19.23</v>
      </c>
      <c r="E85" s="111">
        <v>3</v>
      </c>
      <c r="F85" s="114">
        <v>20</v>
      </c>
      <c r="G85" s="114">
        <v>19.23</v>
      </c>
      <c r="H85" s="114">
        <v>19.23</v>
      </c>
      <c r="I85" s="114">
        <v>6.28</v>
      </c>
      <c r="J85" s="172"/>
    </row>
    <row r="86" spans="1:10" ht="15">
      <c r="A86" s="7"/>
      <c r="B86" s="111" t="s">
        <v>147</v>
      </c>
      <c r="C86" s="107"/>
      <c r="D86" s="114"/>
      <c r="E86" s="111">
        <v>3</v>
      </c>
      <c r="F86" s="114">
        <v>19.49</v>
      </c>
      <c r="G86" s="114">
        <v>19.23</v>
      </c>
      <c r="H86" s="114">
        <v>19.23</v>
      </c>
      <c r="I86" s="114">
        <v>6.28</v>
      </c>
      <c r="J86" s="172"/>
    </row>
    <row r="87" spans="1:10" ht="15">
      <c r="A87" s="7"/>
      <c r="B87" s="111" t="s">
        <v>21</v>
      </c>
      <c r="C87" s="107">
        <v>3</v>
      </c>
      <c r="D87" s="114">
        <v>18.52</v>
      </c>
      <c r="E87" s="111">
        <v>6</v>
      </c>
      <c r="F87" s="114">
        <v>19.15</v>
      </c>
      <c r="G87" s="114">
        <v>18.47</v>
      </c>
      <c r="H87" s="114">
        <v>19.15</v>
      </c>
      <c r="I87" s="114">
        <v>6.36</v>
      </c>
      <c r="J87" s="172"/>
    </row>
    <row r="88" spans="1:10" ht="15">
      <c r="A88" s="7"/>
      <c r="B88" s="111" t="s">
        <v>247</v>
      </c>
      <c r="C88" s="107">
        <v>18</v>
      </c>
      <c r="D88" s="114">
        <v>19.55</v>
      </c>
      <c r="E88" s="111">
        <v>2</v>
      </c>
      <c r="F88" s="114">
        <v>19.32</v>
      </c>
      <c r="G88" s="114">
        <v>19.08</v>
      </c>
      <c r="H88" s="114">
        <v>19.08</v>
      </c>
      <c r="I88" s="114">
        <v>6.43</v>
      </c>
      <c r="J88" s="172"/>
    </row>
    <row r="89" spans="1:10" ht="15">
      <c r="A89" s="7"/>
      <c r="B89" s="111" t="s">
        <v>149</v>
      </c>
      <c r="C89" s="107"/>
      <c r="D89" s="114"/>
      <c r="E89" s="107">
        <v>3</v>
      </c>
      <c r="F89" s="114">
        <v>19.42</v>
      </c>
      <c r="G89" s="114">
        <v>18.53</v>
      </c>
      <c r="H89" s="114">
        <v>18.53</v>
      </c>
      <c r="I89" s="114">
        <v>6.58</v>
      </c>
      <c r="J89" s="172"/>
    </row>
    <row r="90" spans="1:10" ht="15">
      <c r="A90" s="7"/>
      <c r="B90" s="111" t="s">
        <v>68</v>
      </c>
      <c r="C90" s="107"/>
      <c r="D90" s="114"/>
      <c r="E90" s="107">
        <v>3</v>
      </c>
      <c r="F90" s="114">
        <v>19.06</v>
      </c>
      <c r="G90" s="114">
        <v>18.47</v>
      </c>
      <c r="H90" s="114">
        <v>18.47</v>
      </c>
      <c r="I90" s="114">
        <v>7.04</v>
      </c>
      <c r="J90" s="172"/>
    </row>
    <row r="91" spans="1:10" ht="15">
      <c r="A91" s="7"/>
      <c r="B91" s="111" t="s">
        <v>91</v>
      </c>
      <c r="C91" s="107"/>
      <c r="D91" s="114"/>
      <c r="E91" s="111">
        <v>1</v>
      </c>
      <c r="F91" s="114">
        <v>18.46</v>
      </c>
      <c r="G91" s="114">
        <v>18.46</v>
      </c>
      <c r="H91" s="114">
        <v>18.46</v>
      </c>
      <c r="I91" s="114">
        <v>7.04</v>
      </c>
      <c r="J91" s="172"/>
    </row>
    <row r="92" spans="1:10" ht="15">
      <c r="A92" s="7"/>
      <c r="B92" s="111" t="s">
        <v>217</v>
      </c>
      <c r="C92" s="107">
        <v>15</v>
      </c>
      <c r="D92" s="114">
        <v>18.56</v>
      </c>
      <c r="E92" s="107">
        <v>4</v>
      </c>
      <c r="F92" s="114">
        <v>18.56</v>
      </c>
      <c r="G92" s="114">
        <v>18.31</v>
      </c>
      <c r="H92" s="114">
        <v>18.31</v>
      </c>
      <c r="I92" s="114">
        <v>7.21</v>
      </c>
      <c r="J92" s="172"/>
    </row>
    <row r="93" spans="1:10" ht="15">
      <c r="A93" s="7"/>
      <c r="B93" s="111" t="s">
        <v>110</v>
      </c>
      <c r="C93" s="107">
        <v>10</v>
      </c>
      <c r="D93" s="114">
        <v>18.28</v>
      </c>
      <c r="E93" s="111">
        <v>1</v>
      </c>
      <c r="F93" s="114">
        <v>18.28</v>
      </c>
      <c r="G93" s="114">
        <v>18.28</v>
      </c>
      <c r="H93" s="114">
        <v>18.28</v>
      </c>
      <c r="I93" s="114">
        <v>7.23</v>
      </c>
      <c r="J93" s="172"/>
    </row>
    <row r="94" spans="1:10" ht="15">
      <c r="A94" s="7"/>
      <c r="B94" s="111" t="s">
        <v>48</v>
      </c>
      <c r="C94" s="107"/>
      <c r="D94" s="114"/>
      <c r="E94" s="111">
        <v>3</v>
      </c>
      <c r="F94" s="114">
        <v>18.34</v>
      </c>
      <c r="G94" s="114">
        <v>18.19</v>
      </c>
      <c r="H94" s="114">
        <v>18.19</v>
      </c>
      <c r="I94" s="114">
        <v>7.34</v>
      </c>
      <c r="J94" s="172"/>
    </row>
    <row r="95" spans="1:10" ht="15">
      <c r="A95" s="7"/>
      <c r="B95" s="111" t="s">
        <v>85</v>
      </c>
      <c r="C95" s="107"/>
      <c r="D95" s="114"/>
      <c r="E95" s="107">
        <v>2</v>
      </c>
      <c r="F95" s="114">
        <v>19</v>
      </c>
      <c r="G95" s="114">
        <v>18.17</v>
      </c>
      <c r="H95" s="114">
        <v>18.17</v>
      </c>
      <c r="I95" s="114">
        <v>7.34</v>
      </c>
      <c r="J95" s="172"/>
    </row>
    <row r="96" spans="1:10" ht="15">
      <c r="A96" s="7"/>
      <c r="B96" s="111" t="s">
        <v>81</v>
      </c>
      <c r="C96" s="107"/>
      <c r="D96" s="114"/>
      <c r="E96" s="111">
        <v>6</v>
      </c>
      <c r="F96" s="114">
        <v>18.05</v>
      </c>
      <c r="G96" s="114">
        <v>17.28</v>
      </c>
      <c r="H96" s="114">
        <v>17.28</v>
      </c>
      <c r="I96" s="114">
        <v>8.23</v>
      </c>
      <c r="J96" s="172"/>
    </row>
    <row r="97" spans="1:10" ht="15">
      <c r="A97" s="173"/>
      <c r="B97" s="174" t="s">
        <v>260</v>
      </c>
      <c r="C97" s="111">
        <v>14</v>
      </c>
      <c r="D97" s="111">
        <v>17.21</v>
      </c>
      <c r="E97" s="111">
        <v>1</v>
      </c>
      <c r="F97" s="111">
        <v>17.21</v>
      </c>
      <c r="G97" s="111">
        <v>17.21</v>
      </c>
      <c r="H97" s="111">
        <v>17.21</v>
      </c>
      <c r="I97" s="114">
        <v>8.3</v>
      </c>
      <c r="J97" s="172"/>
    </row>
    <row r="98" spans="1:9" ht="15">
      <c r="A98" s="173"/>
      <c r="B98" s="111" t="s">
        <v>25</v>
      </c>
      <c r="C98" s="107"/>
      <c r="D98" s="114"/>
      <c r="E98" s="119">
        <v>4</v>
      </c>
      <c r="F98" s="115">
        <v>17.58</v>
      </c>
      <c r="G98" s="114">
        <v>17.13</v>
      </c>
      <c r="H98" s="115">
        <v>17.13</v>
      </c>
      <c r="I98" s="115">
        <v>8.38</v>
      </c>
    </row>
  </sheetData>
  <sheetProtection/>
  <mergeCells count="1">
    <mergeCell ref="A1:I1"/>
  </mergeCells>
  <printOptions/>
  <pageMargins left="0.3937007874015748" right="0.7480314960629921" top="0.3937007874015748" bottom="0.3937007874015748" header="0.5118110236220472" footer="0.5118110236220472"/>
  <pageSetup fitToHeight="2" fitToWidth="1" horizontalDpi="600" verticalDpi="600" orientation="portrait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9.7109375" style="0" customWidth="1"/>
    <col min="4" max="4" width="8.8515625" style="0" customWidth="1"/>
    <col min="5" max="5" width="9.28125" style="0" customWidth="1"/>
    <col min="6" max="6" width="9.8515625" style="0" customWidth="1"/>
    <col min="7" max="7" width="9.421875" style="0" customWidth="1"/>
    <col min="8" max="8" width="11.28125" style="0" customWidth="1"/>
    <col min="9" max="9" width="11.7109375" style="0" customWidth="1"/>
  </cols>
  <sheetData>
    <row r="1" spans="1:8" ht="18" customHeight="1">
      <c r="A1" s="244" t="s">
        <v>271</v>
      </c>
      <c r="B1" s="244"/>
      <c r="C1" s="244"/>
      <c r="D1" s="244"/>
      <c r="E1" s="244"/>
      <c r="F1" s="244"/>
      <c r="G1" s="244"/>
      <c r="H1" s="244"/>
    </row>
    <row r="2" spans="1:8" ht="14.25">
      <c r="A2" s="6"/>
      <c r="B2" s="6"/>
      <c r="C2" s="2"/>
      <c r="D2" s="2"/>
      <c r="E2" s="2"/>
      <c r="F2" s="2"/>
      <c r="G2" s="2"/>
      <c r="H2" s="2"/>
    </row>
    <row r="3" spans="1:8" ht="14.25">
      <c r="A3" s="6"/>
      <c r="B3" s="6"/>
      <c r="C3" s="2"/>
      <c r="D3" s="2"/>
      <c r="E3" s="2"/>
      <c r="F3" s="2"/>
      <c r="G3" s="2"/>
      <c r="H3" s="2"/>
    </row>
    <row r="4" spans="1:9" ht="62.25">
      <c r="A4" s="5"/>
      <c r="B4" s="144" t="s">
        <v>26</v>
      </c>
      <c r="C4" s="101" t="s">
        <v>263</v>
      </c>
      <c r="D4" s="101" t="s">
        <v>35</v>
      </c>
      <c r="E4" s="102" t="s">
        <v>164</v>
      </c>
      <c r="F4" s="103" t="s">
        <v>163</v>
      </c>
      <c r="G4" s="103" t="s">
        <v>162</v>
      </c>
      <c r="H4" s="103" t="s">
        <v>264</v>
      </c>
      <c r="I4" s="177" t="s">
        <v>272</v>
      </c>
    </row>
    <row r="5" spans="1:9" ht="15" customHeight="1">
      <c r="A5" s="5"/>
      <c r="B5" s="144" t="s">
        <v>227</v>
      </c>
      <c r="C5" s="102"/>
      <c r="D5" s="108"/>
      <c r="E5" s="102">
        <v>1</v>
      </c>
      <c r="F5" s="103" t="s">
        <v>239</v>
      </c>
      <c r="G5" s="103" t="s">
        <v>239</v>
      </c>
      <c r="H5" s="103" t="s">
        <v>239</v>
      </c>
      <c r="I5" s="161" t="s">
        <v>237</v>
      </c>
    </row>
    <row r="6" spans="1:9" ht="15" customHeight="1">
      <c r="A6" s="5"/>
      <c r="B6" s="144" t="s">
        <v>203</v>
      </c>
      <c r="C6" s="107"/>
      <c r="D6" s="114"/>
      <c r="E6" s="107">
        <v>2</v>
      </c>
      <c r="F6" s="108">
        <v>30.04</v>
      </c>
      <c r="G6" s="108">
        <v>29.38</v>
      </c>
      <c r="H6" s="108">
        <v>29.38</v>
      </c>
      <c r="I6" s="161" t="s">
        <v>237</v>
      </c>
    </row>
    <row r="7" spans="1:9" ht="15" customHeight="1">
      <c r="A7" s="5"/>
      <c r="B7" s="144" t="s">
        <v>204</v>
      </c>
      <c r="C7" s="107"/>
      <c r="D7" s="114"/>
      <c r="E7" s="107">
        <v>2</v>
      </c>
      <c r="F7" s="108">
        <v>29.16</v>
      </c>
      <c r="G7" s="108">
        <v>28.55</v>
      </c>
      <c r="H7" s="108">
        <v>28.55</v>
      </c>
      <c r="I7" s="161" t="s">
        <v>237</v>
      </c>
    </row>
    <row r="8" spans="1:9" ht="15">
      <c r="A8" s="5"/>
      <c r="B8" s="144" t="s">
        <v>226</v>
      </c>
      <c r="C8" s="102"/>
      <c r="D8" s="108"/>
      <c r="E8" s="102">
        <v>3</v>
      </c>
      <c r="F8" s="103" t="s">
        <v>259</v>
      </c>
      <c r="G8" s="103" t="s">
        <v>252</v>
      </c>
      <c r="H8" s="103" t="s">
        <v>252</v>
      </c>
      <c r="I8" s="161" t="s">
        <v>237</v>
      </c>
    </row>
    <row r="9" spans="1:9" ht="15">
      <c r="A9" s="5"/>
      <c r="B9" s="111" t="s">
        <v>98</v>
      </c>
      <c r="C9" s="107">
        <v>33</v>
      </c>
      <c r="D9" s="114">
        <v>27.22</v>
      </c>
      <c r="E9" s="107">
        <v>1</v>
      </c>
      <c r="F9" s="155">
        <v>27.22</v>
      </c>
      <c r="G9" s="114">
        <v>27.22</v>
      </c>
      <c r="H9" s="114">
        <v>27.22</v>
      </c>
      <c r="I9" s="161">
        <v>0</v>
      </c>
    </row>
    <row r="10" spans="1:9" ht="15">
      <c r="A10" s="5"/>
      <c r="B10" s="111" t="s">
        <v>97</v>
      </c>
      <c r="C10" s="107">
        <v>34</v>
      </c>
      <c r="D10" s="114">
        <v>27.22</v>
      </c>
      <c r="E10" s="107">
        <v>1</v>
      </c>
      <c r="F10" s="155">
        <v>27.22</v>
      </c>
      <c r="G10" s="114">
        <v>27.22</v>
      </c>
      <c r="H10" s="114">
        <v>27.22</v>
      </c>
      <c r="I10" s="161">
        <v>0</v>
      </c>
    </row>
    <row r="11" spans="1:9" ht="15">
      <c r="A11" s="5"/>
      <c r="B11" s="111" t="s">
        <v>265</v>
      </c>
      <c r="C11" s="107">
        <v>31</v>
      </c>
      <c r="D11" s="114">
        <v>27.15</v>
      </c>
      <c r="E11" s="107">
        <v>1</v>
      </c>
      <c r="F11" s="155">
        <v>27.15</v>
      </c>
      <c r="G11" s="114">
        <v>27.15</v>
      </c>
      <c r="H11" s="114">
        <v>27.15</v>
      </c>
      <c r="I11" s="161">
        <v>0</v>
      </c>
    </row>
    <row r="12" spans="1:9" ht="15">
      <c r="A12" s="6"/>
      <c r="B12" s="111" t="s">
        <v>231</v>
      </c>
      <c r="C12" s="107"/>
      <c r="D12" s="114"/>
      <c r="E12" s="107">
        <v>1</v>
      </c>
      <c r="F12" s="155">
        <v>26.52</v>
      </c>
      <c r="G12" s="114">
        <v>26.52</v>
      </c>
      <c r="H12" s="114">
        <v>26.52</v>
      </c>
      <c r="I12" s="161">
        <v>0</v>
      </c>
    </row>
    <row r="13" spans="1:9" ht="15">
      <c r="A13" s="6"/>
      <c r="B13" s="111" t="s">
        <v>266</v>
      </c>
      <c r="C13" s="107">
        <v>28</v>
      </c>
      <c r="D13" s="114">
        <v>26.45</v>
      </c>
      <c r="E13" s="107">
        <v>1</v>
      </c>
      <c r="F13" s="155">
        <v>26.45</v>
      </c>
      <c r="G13" s="114">
        <v>26.45</v>
      </c>
      <c r="H13" s="114">
        <v>26.45</v>
      </c>
      <c r="I13" s="161">
        <v>0</v>
      </c>
    </row>
    <row r="14" spans="1:9" ht="15" customHeight="1">
      <c r="A14" s="6"/>
      <c r="B14" s="111" t="s">
        <v>241</v>
      </c>
      <c r="C14" s="107">
        <v>24</v>
      </c>
      <c r="D14" s="114">
        <v>26.33</v>
      </c>
      <c r="E14" s="107">
        <v>3</v>
      </c>
      <c r="F14" s="155">
        <v>27.1</v>
      </c>
      <c r="G14" s="114">
        <v>26.33</v>
      </c>
      <c r="H14" s="114">
        <v>26.33</v>
      </c>
      <c r="I14" s="161">
        <v>0</v>
      </c>
    </row>
    <row r="15" spans="1:9" ht="15">
      <c r="A15" s="6"/>
      <c r="B15" s="111" t="s">
        <v>242</v>
      </c>
      <c r="C15" s="107">
        <v>22</v>
      </c>
      <c r="D15" s="114">
        <v>26.28</v>
      </c>
      <c r="E15" s="107">
        <v>3</v>
      </c>
      <c r="F15" s="155">
        <v>27.03</v>
      </c>
      <c r="G15" s="114">
        <v>26.28</v>
      </c>
      <c r="H15" s="114">
        <v>26.28</v>
      </c>
      <c r="I15" s="161">
        <v>0</v>
      </c>
    </row>
    <row r="16" spans="1:9" ht="15">
      <c r="A16" s="6"/>
      <c r="B16" s="111" t="s">
        <v>133</v>
      </c>
      <c r="C16" s="107"/>
      <c r="D16" s="114"/>
      <c r="E16" s="107">
        <v>2</v>
      </c>
      <c r="F16" s="108">
        <v>26.15</v>
      </c>
      <c r="G16" s="108">
        <v>26.14</v>
      </c>
      <c r="H16" s="108">
        <v>26.14</v>
      </c>
      <c r="I16" s="161">
        <v>0</v>
      </c>
    </row>
    <row r="17" spans="1:9" ht="15">
      <c r="A17" s="6"/>
      <c r="B17" s="111" t="s">
        <v>156</v>
      </c>
      <c r="C17" s="107"/>
      <c r="D17" s="114"/>
      <c r="E17" s="107">
        <v>1</v>
      </c>
      <c r="F17" s="108">
        <v>25.59</v>
      </c>
      <c r="G17" s="108">
        <v>25.59</v>
      </c>
      <c r="H17" s="108">
        <v>25.59</v>
      </c>
      <c r="I17" s="161">
        <v>0</v>
      </c>
    </row>
    <row r="18" spans="1:9" ht="15">
      <c r="A18" s="6"/>
      <c r="B18" s="144" t="s">
        <v>183</v>
      </c>
      <c r="C18" s="107"/>
      <c r="D18" s="114"/>
      <c r="E18" s="107">
        <v>5</v>
      </c>
      <c r="F18" s="108">
        <v>27.37</v>
      </c>
      <c r="G18" s="108">
        <v>25.51</v>
      </c>
      <c r="H18" s="108">
        <v>25.51</v>
      </c>
      <c r="I18" s="161">
        <v>0</v>
      </c>
    </row>
    <row r="19" spans="1:9" ht="15">
      <c r="A19" s="6"/>
      <c r="B19" s="111" t="s">
        <v>223</v>
      </c>
      <c r="C19" s="107">
        <v>26</v>
      </c>
      <c r="D19" s="114">
        <v>26.39</v>
      </c>
      <c r="E19" s="107">
        <v>2</v>
      </c>
      <c r="F19" s="155">
        <v>26.13</v>
      </c>
      <c r="G19" s="114">
        <v>25.47</v>
      </c>
      <c r="H19" s="114">
        <v>25.47</v>
      </c>
      <c r="I19" s="161">
        <v>0</v>
      </c>
    </row>
    <row r="20" spans="1:9" ht="15">
      <c r="A20" s="6"/>
      <c r="B20" s="111" t="s">
        <v>0</v>
      </c>
      <c r="C20" s="107"/>
      <c r="D20" s="114"/>
      <c r="E20" s="107">
        <v>7</v>
      </c>
      <c r="F20" s="155">
        <v>25.37</v>
      </c>
      <c r="G20" s="114">
        <v>24.59</v>
      </c>
      <c r="H20" s="114">
        <v>25.37</v>
      </c>
      <c r="I20" s="161">
        <v>0.14</v>
      </c>
    </row>
    <row r="21" spans="1:9" ht="15">
      <c r="A21" s="6"/>
      <c r="B21" s="111" t="s">
        <v>224</v>
      </c>
      <c r="C21" s="107"/>
      <c r="D21" s="114"/>
      <c r="E21" s="107">
        <v>1</v>
      </c>
      <c r="F21" s="155">
        <v>25.32</v>
      </c>
      <c r="G21" s="114">
        <v>25.32</v>
      </c>
      <c r="H21" s="114">
        <v>25.32</v>
      </c>
      <c r="I21" s="161">
        <v>0.22</v>
      </c>
    </row>
    <row r="22" spans="1:9" ht="15">
      <c r="A22" s="6"/>
      <c r="B22" s="111" t="s">
        <v>228</v>
      </c>
      <c r="C22" s="107">
        <v>23</v>
      </c>
      <c r="D22" s="114">
        <v>26.07</v>
      </c>
      <c r="E22" s="107">
        <v>4</v>
      </c>
      <c r="F22" s="155">
        <v>25.48</v>
      </c>
      <c r="G22" s="114">
        <v>25.29</v>
      </c>
      <c r="H22" s="114">
        <v>25.29</v>
      </c>
      <c r="I22" s="161">
        <v>0.22</v>
      </c>
    </row>
    <row r="23" spans="1:9" ht="15">
      <c r="A23" s="6"/>
      <c r="B23" s="111" t="s">
        <v>171</v>
      </c>
      <c r="C23" s="107"/>
      <c r="D23" s="114"/>
      <c r="E23" s="107">
        <v>1</v>
      </c>
      <c r="F23" s="155">
        <v>25.12</v>
      </c>
      <c r="G23" s="114">
        <v>26.12</v>
      </c>
      <c r="H23" s="114">
        <v>25.12</v>
      </c>
      <c r="I23" s="161">
        <v>0.39</v>
      </c>
    </row>
    <row r="24" spans="1:9" ht="15">
      <c r="A24" s="6"/>
      <c r="B24" s="111" t="s">
        <v>267</v>
      </c>
      <c r="C24" s="107">
        <v>1</v>
      </c>
      <c r="D24" s="114">
        <v>25.04</v>
      </c>
      <c r="E24" s="107">
        <v>1</v>
      </c>
      <c r="F24" s="155">
        <v>25.04</v>
      </c>
      <c r="G24" s="114">
        <v>25.04</v>
      </c>
      <c r="H24" s="114">
        <v>25.04</v>
      </c>
      <c r="I24" s="161">
        <v>0.47</v>
      </c>
    </row>
    <row r="25" spans="1:9" ht="15">
      <c r="A25" s="6"/>
      <c r="B25" s="111" t="s">
        <v>6</v>
      </c>
      <c r="C25" s="107"/>
      <c r="D25" s="114"/>
      <c r="E25" s="107">
        <v>1</v>
      </c>
      <c r="F25" s="155">
        <v>24.51</v>
      </c>
      <c r="G25" s="114">
        <v>24.51</v>
      </c>
      <c r="H25" s="114">
        <v>24.51</v>
      </c>
      <c r="I25" s="161">
        <v>1</v>
      </c>
    </row>
    <row r="26" spans="1:9" ht="15">
      <c r="A26" s="6"/>
      <c r="B26" s="111" t="s">
        <v>172</v>
      </c>
      <c r="C26" s="107"/>
      <c r="D26" s="114"/>
      <c r="E26" s="107">
        <v>1</v>
      </c>
      <c r="F26" s="155">
        <v>24.46</v>
      </c>
      <c r="G26" s="114">
        <v>24.46</v>
      </c>
      <c r="H26" s="114">
        <v>24.46</v>
      </c>
      <c r="I26" s="161">
        <v>1.05</v>
      </c>
    </row>
    <row r="27" spans="1:9" ht="15">
      <c r="A27" s="6"/>
      <c r="B27" s="111" t="s">
        <v>173</v>
      </c>
      <c r="C27" s="107"/>
      <c r="D27" s="114"/>
      <c r="E27" s="107">
        <v>1</v>
      </c>
      <c r="F27" s="155">
        <v>24.24</v>
      </c>
      <c r="G27" s="114">
        <v>24.24</v>
      </c>
      <c r="H27" s="114">
        <v>24.24</v>
      </c>
      <c r="I27" s="161">
        <v>1.27</v>
      </c>
    </row>
    <row r="28" spans="1:9" ht="15">
      <c r="A28" s="6"/>
      <c r="B28" s="111" t="s">
        <v>152</v>
      </c>
      <c r="C28" s="107">
        <v>29</v>
      </c>
      <c r="D28" s="114">
        <v>23.58</v>
      </c>
      <c r="E28" s="107">
        <v>6</v>
      </c>
      <c r="F28" s="155">
        <v>24</v>
      </c>
      <c r="G28" s="114">
        <v>22.51</v>
      </c>
      <c r="H28" s="114">
        <v>24</v>
      </c>
      <c r="I28" s="161">
        <v>1.51</v>
      </c>
    </row>
    <row r="29" spans="1:9" ht="15">
      <c r="A29" s="6"/>
      <c r="B29" s="111" t="s">
        <v>5</v>
      </c>
      <c r="C29" s="107">
        <v>25</v>
      </c>
      <c r="D29" s="114">
        <v>24.23</v>
      </c>
      <c r="E29" s="107">
        <v>10</v>
      </c>
      <c r="F29" s="155">
        <v>23.48</v>
      </c>
      <c r="G29" s="114">
        <v>22.55</v>
      </c>
      <c r="H29" s="114">
        <v>23.48</v>
      </c>
      <c r="I29" s="161">
        <v>2.03</v>
      </c>
    </row>
    <row r="30" spans="1:9" ht="15">
      <c r="A30" s="6"/>
      <c r="B30" s="111" t="s">
        <v>153</v>
      </c>
      <c r="C30" s="107"/>
      <c r="D30" s="114"/>
      <c r="E30" s="107">
        <v>2</v>
      </c>
      <c r="F30" s="155">
        <v>24.4</v>
      </c>
      <c r="G30" s="114">
        <v>23.42</v>
      </c>
      <c r="H30" s="114">
        <v>23.42</v>
      </c>
      <c r="I30" s="161">
        <v>2.09</v>
      </c>
    </row>
    <row r="31" spans="1:9" ht="15">
      <c r="A31" s="6"/>
      <c r="B31" s="111" t="s">
        <v>101</v>
      </c>
      <c r="C31" s="107">
        <v>17</v>
      </c>
      <c r="D31" s="114">
        <v>23.33</v>
      </c>
      <c r="E31" s="107">
        <v>1</v>
      </c>
      <c r="F31" s="155">
        <v>23.33</v>
      </c>
      <c r="G31" s="114">
        <v>23.33</v>
      </c>
      <c r="H31" s="114">
        <v>23.33</v>
      </c>
      <c r="I31" s="161">
        <v>2.18</v>
      </c>
    </row>
    <row r="32" spans="1:9" ht="15">
      <c r="A32" s="6"/>
      <c r="B32" s="111" t="s">
        <v>174</v>
      </c>
      <c r="C32" s="107"/>
      <c r="D32" s="114"/>
      <c r="E32" s="107">
        <v>1</v>
      </c>
      <c r="F32" s="155">
        <v>23.32</v>
      </c>
      <c r="G32" s="114">
        <v>23.32</v>
      </c>
      <c r="H32" s="114">
        <v>23.32</v>
      </c>
      <c r="I32" s="161">
        <v>2.18</v>
      </c>
    </row>
    <row r="33" spans="1:9" ht="15">
      <c r="A33" s="6"/>
      <c r="B33" s="111" t="s">
        <v>10</v>
      </c>
      <c r="C33" s="107">
        <v>2</v>
      </c>
      <c r="D33" s="114">
        <v>22.42</v>
      </c>
      <c r="E33" s="107">
        <v>10</v>
      </c>
      <c r="F33" s="155">
        <v>23.29</v>
      </c>
      <c r="G33" s="114">
        <v>22.29</v>
      </c>
      <c r="H33" s="114">
        <v>23.29</v>
      </c>
      <c r="I33" s="161">
        <v>2.22</v>
      </c>
    </row>
    <row r="34" spans="1:9" ht="15">
      <c r="A34" s="6"/>
      <c r="B34" s="111" t="s">
        <v>253</v>
      </c>
      <c r="C34" s="107"/>
      <c r="D34" s="114"/>
      <c r="E34" s="107">
        <v>1</v>
      </c>
      <c r="F34" s="155">
        <v>23.21</v>
      </c>
      <c r="G34" s="114">
        <v>23.21</v>
      </c>
      <c r="H34" s="114">
        <v>23.21</v>
      </c>
      <c r="I34" s="161">
        <v>2.3</v>
      </c>
    </row>
    <row r="35" spans="1:9" ht="15">
      <c r="A35" s="6"/>
      <c r="B35" s="111" t="s">
        <v>108</v>
      </c>
      <c r="C35" s="107"/>
      <c r="D35" s="114"/>
      <c r="E35" s="107">
        <v>8</v>
      </c>
      <c r="F35" s="155">
        <v>23.19</v>
      </c>
      <c r="G35" s="114">
        <v>22.38</v>
      </c>
      <c r="H35" s="114">
        <v>23.19</v>
      </c>
      <c r="I35" s="161">
        <v>2.3</v>
      </c>
    </row>
    <row r="36" spans="1:9" ht="15">
      <c r="A36" s="6"/>
      <c r="B36" s="111" t="s">
        <v>230</v>
      </c>
      <c r="C36" s="107"/>
      <c r="D36" s="114"/>
      <c r="E36" s="107">
        <v>2</v>
      </c>
      <c r="F36" s="155">
        <v>23.22</v>
      </c>
      <c r="G36" s="114">
        <v>23.16</v>
      </c>
      <c r="H36" s="114">
        <v>23.16</v>
      </c>
      <c r="I36" s="161">
        <v>2.35</v>
      </c>
    </row>
    <row r="37" spans="1:9" ht="15">
      <c r="A37" s="6"/>
      <c r="B37" s="111" t="s">
        <v>135</v>
      </c>
      <c r="C37" s="107">
        <v>30</v>
      </c>
      <c r="D37" s="114">
        <v>24.19</v>
      </c>
      <c r="E37" s="107">
        <v>3</v>
      </c>
      <c r="F37" s="155">
        <v>24.15</v>
      </c>
      <c r="G37" s="114">
        <v>23</v>
      </c>
      <c r="H37" s="114">
        <v>23</v>
      </c>
      <c r="I37" s="161">
        <v>2.51</v>
      </c>
    </row>
    <row r="38" spans="1:9" ht="15">
      <c r="A38" s="6"/>
      <c r="B38" s="111" t="s">
        <v>189</v>
      </c>
      <c r="C38" s="107"/>
      <c r="D38" s="114"/>
      <c r="E38" s="107">
        <v>1</v>
      </c>
      <c r="F38" s="155">
        <v>22.55</v>
      </c>
      <c r="G38" s="114">
        <v>22.55</v>
      </c>
      <c r="H38" s="114">
        <v>22.55</v>
      </c>
      <c r="I38" s="161">
        <v>2.56</v>
      </c>
    </row>
    <row r="39" spans="1:9" ht="15">
      <c r="A39" s="6"/>
      <c r="B39" s="111" t="s">
        <v>8</v>
      </c>
      <c r="C39" s="107">
        <v>12</v>
      </c>
      <c r="D39" s="114">
        <v>22.54</v>
      </c>
      <c r="E39" s="107">
        <v>3</v>
      </c>
      <c r="F39" s="155">
        <v>23.04</v>
      </c>
      <c r="G39" s="114">
        <v>22.52</v>
      </c>
      <c r="H39" s="114">
        <v>22.52</v>
      </c>
      <c r="I39" s="161">
        <v>3</v>
      </c>
    </row>
    <row r="40" spans="1:9" ht="15">
      <c r="A40" s="6"/>
      <c r="B40" s="111" t="s">
        <v>268</v>
      </c>
      <c r="C40" s="107">
        <v>10</v>
      </c>
      <c r="D40" s="114">
        <v>22.47</v>
      </c>
      <c r="E40" s="107">
        <v>1</v>
      </c>
      <c r="F40" s="155">
        <v>22.47</v>
      </c>
      <c r="G40" s="114">
        <v>22.47</v>
      </c>
      <c r="H40" s="114">
        <v>22.47</v>
      </c>
      <c r="I40" s="161">
        <v>3.04</v>
      </c>
    </row>
    <row r="41" spans="1:9" ht="15">
      <c r="A41" s="6"/>
      <c r="B41" s="111" t="s">
        <v>229</v>
      </c>
      <c r="C41" s="107"/>
      <c r="D41" s="114"/>
      <c r="E41" s="107">
        <v>2</v>
      </c>
      <c r="F41" s="155">
        <v>23.19</v>
      </c>
      <c r="G41" s="114">
        <v>22.47</v>
      </c>
      <c r="H41" s="114">
        <v>22.47</v>
      </c>
      <c r="I41" s="161">
        <v>3.04</v>
      </c>
    </row>
    <row r="42" spans="1:9" ht="15">
      <c r="A42" s="6"/>
      <c r="B42" s="111" t="s">
        <v>102</v>
      </c>
      <c r="C42" s="107"/>
      <c r="D42" s="114"/>
      <c r="E42" s="107">
        <v>3</v>
      </c>
      <c r="F42" s="155">
        <v>23</v>
      </c>
      <c r="G42" s="114">
        <v>22.46</v>
      </c>
      <c r="H42" s="114">
        <v>22.46</v>
      </c>
      <c r="I42" s="161">
        <v>3.04</v>
      </c>
    </row>
    <row r="43" spans="1:9" ht="15">
      <c r="A43" s="6"/>
      <c r="B43" s="111" t="s">
        <v>127</v>
      </c>
      <c r="C43" s="107"/>
      <c r="D43" s="114"/>
      <c r="E43" s="107">
        <v>2</v>
      </c>
      <c r="F43" s="155">
        <v>22.56</v>
      </c>
      <c r="G43" s="114">
        <v>22.42</v>
      </c>
      <c r="H43" s="114">
        <v>22.42</v>
      </c>
      <c r="I43" s="161">
        <v>3.09</v>
      </c>
    </row>
    <row r="44" spans="1:9" ht="15">
      <c r="A44" s="6"/>
      <c r="B44" s="111" t="s">
        <v>39</v>
      </c>
      <c r="C44" s="107">
        <v>20</v>
      </c>
      <c r="D44" s="114">
        <v>23</v>
      </c>
      <c r="E44" s="107">
        <v>6</v>
      </c>
      <c r="F44" s="155">
        <v>22.35</v>
      </c>
      <c r="G44" s="114">
        <v>21.35</v>
      </c>
      <c r="H44" s="114">
        <v>22.35</v>
      </c>
      <c r="I44" s="161">
        <v>3.16</v>
      </c>
    </row>
    <row r="45" spans="1:9" ht="15">
      <c r="A45" s="6"/>
      <c r="B45" s="111" t="s">
        <v>142</v>
      </c>
      <c r="C45" s="107"/>
      <c r="D45" s="114"/>
      <c r="E45" s="107">
        <v>4</v>
      </c>
      <c r="F45" s="155">
        <v>23.03</v>
      </c>
      <c r="G45" s="114">
        <v>22.34</v>
      </c>
      <c r="H45" s="114">
        <v>22.34</v>
      </c>
      <c r="I45" s="161">
        <v>3.16</v>
      </c>
    </row>
    <row r="46" spans="1:9" ht="15">
      <c r="A46" s="6"/>
      <c r="B46" s="111" t="s">
        <v>141</v>
      </c>
      <c r="C46" s="107"/>
      <c r="D46" s="114"/>
      <c r="E46" s="107">
        <v>3</v>
      </c>
      <c r="F46" s="155">
        <v>22.49</v>
      </c>
      <c r="G46" s="114">
        <v>22.29</v>
      </c>
      <c r="H46" s="114">
        <v>22.29</v>
      </c>
      <c r="I46" s="161">
        <v>3.22</v>
      </c>
    </row>
    <row r="47" spans="1:9" ht="15">
      <c r="A47" s="6"/>
      <c r="B47" s="111" t="s">
        <v>59</v>
      </c>
      <c r="C47" s="107"/>
      <c r="D47" s="114"/>
      <c r="E47" s="107">
        <v>1</v>
      </c>
      <c r="F47" s="155">
        <v>22.45</v>
      </c>
      <c r="G47" s="114"/>
      <c r="H47" s="114">
        <v>22.13</v>
      </c>
      <c r="I47" s="161">
        <v>3.39</v>
      </c>
    </row>
    <row r="48" spans="1:9" ht="15">
      <c r="A48" s="6"/>
      <c r="B48" s="111" t="s">
        <v>126</v>
      </c>
      <c r="C48" s="107"/>
      <c r="D48" s="114"/>
      <c r="E48" s="107">
        <v>3</v>
      </c>
      <c r="F48" s="155">
        <v>22.33</v>
      </c>
      <c r="G48" s="114">
        <v>22.12</v>
      </c>
      <c r="H48" s="114">
        <v>22.12</v>
      </c>
      <c r="I48" s="161">
        <v>3.39</v>
      </c>
    </row>
    <row r="49" spans="1:9" ht="15">
      <c r="A49" s="6"/>
      <c r="B49" s="111" t="s">
        <v>15</v>
      </c>
      <c r="C49" s="107"/>
      <c r="D49" s="114"/>
      <c r="E49" s="107">
        <v>1</v>
      </c>
      <c r="F49" s="155">
        <v>22.06</v>
      </c>
      <c r="G49" s="114">
        <v>22.06</v>
      </c>
      <c r="H49" s="114">
        <v>22.06</v>
      </c>
      <c r="I49" s="161">
        <v>3.45</v>
      </c>
    </row>
    <row r="50" spans="1:9" ht="15">
      <c r="A50" s="6"/>
      <c r="B50" s="111" t="s">
        <v>136</v>
      </c>
      <c r="C50" s="107"/>
      <c r="D50" s="114"/>
      <c r="E50" s="107">
        <v>2</v>
      </c>
      <c r="F50" s="155">
        <v>22.23</v>
      </c>
      <c r="G50" s="114">
        <v>22.04</v>
      </c>
      <c r="H50" s="114">
        <v>22.04</v>
      </c>
      <c r="I50" s="161">
        <v>3.456</v>
      </c>
    </row>
    <row r="51" spans="1:9" ht="15">
      <c r="A51" s="6"/>
      <c r="B51" s="111" t="s">
        <v>12</v>
      </c>
      <c r="C51" s="107"/>
      <c r="D51" s="114"/>
      <c r="E51" s="107">
        <v>6</v>
      </c>
      <c r="F51" s="155">
        <v>22</v>
      </c>
      <c r="G51" s="114">
        <v>21.1</v>
      </c>
      <c r="H51" s="114">
        <v>22</v>
      </c>
      <c r="I51" s="161">
        <v>3.51</v>
      </c>
    </row>
    <row r="52" spans="1:9" ht="15">
      <c r="A52" s="6"/>
      <c r="B52" s="111" t="s">
        <v>13</v>
      </c>
      <c r="C52" s="107">
        <v>3</v>
      </c>
      <c r="D52" s="114">
        <v>21.25</v>
      </c>
      <c r="E52" s="107">
        <v>11</v>
      </c>
      <c r="F52" s="155">
        <v>21.57</v>
      </c>
      <c r="G52" s="114">
        <v>21.25</v>
      </c>
      <c r="H52" s="114">
        <v>21.57</v>
      </c>
      <c r="I52" s="161">
        <v>3.54</v>
      </c>
    </row>
    <row r="53" spans="1:9" ht="15">
      <c r="A53" s="6"/>
      <c r="B53" s="111" t="s">
        <v>194</v>
      </c>
      <c r="C53" s="107"/>
      <c r="D53" s="114"/>
      <c r="E53" s="107">
        <v>1</v>
      </c>
      <c r="F53" s="155">
        <v>21.57</v>
      </c>
      <c r="G53" s="114">
        <v>21.57</v>
      </c>
      <c r="H53" s="114">
        <v>21.57</v>
      </c>
      <c r="I53" s="161">
        <v>3.54</v>
      </c>
    </row>
    <row r="54" spans="1:9" ht="15">
      <c r="A54" s="6"/>
      <c r="B54" s="111" t="s">
        <v>86</v>
      </c>
      <c r="C54" s="107"/>
      <c r="D54" s="114"/>
      <c r="E54" s="107">
        <v>1</v>
      </c>
      <c r="F54" s="155">
        <v>21.54</v>
      </c>
      <c r="G54" s="114">
        <v>21.54</v>
      </c>
      <c r="H54" s="114">
        <v>21.54</v>
      </c>
      <c r="I54" s="161">
        <v>4</v>
      </c>
    </row>
    <row r="55" spans="1:9" ht="15">
      <c r="A55" s="6"/>
      <c r="B55" s="111" t="s">
        <v>269</v>
      </c>
      <c r="C55" s="107">
        <v>16</v>
      </c>
      <c r="D55" s="114">
        <v>22</v>
      </c>
      <c r="E55" s="107">
        <v>3</v>
      </c>
      <c r="F55" s="155">
        <v>21.57</v>
      </c>
      <c r="G55" s="114">
        <v>21.5</v>
      </c>
      <c r="H55" s="114">
        <v>21.5</v>
      </c>
      <c r="I55" s="161">
        <v>4</v>
      </c>
    </row>
    <row r="56" spans="1:9" ht="15">
      <c r="A56" s="6"/>
      <c r="B56" s="111" t="s">
        <v>151</v>
      </c>
      <c r="C56" s="107">
        <v>27</v>
      </c>
      <c r="D56" s="114">
        <v>22.41</v>
      </c>
      <c r="E56" s="107">
        <v>2</v>
      </c>
      <c r="F56" s="155">
        <v>22.15</v>
      </c>
      <c r="G56" s="114">
        <v>21.48</v>
      </c>
      <c r="H56" s="114">
        <v>21.48</v>
      </c>
      <c r="I56" s="161">
        <v>4</v>
      </c>
    </row>
    <row r="57" spans="1:9" ht="15">
      <c r="A57" s="6"/>
      <c r="B57" s="111" t="s">
        <v>232</v>
      </c>
      <c r="C57" s="107"/>
      <c r="D57" s="114"/>
      <c r="E57" s="107">
        <v>2</v>
      </c>
      <c r="F57" s="155">
        <v>21.46</v>
      </c>
      <c r="G57" s="114">
        <v>21.37</v>
      </c>
      <c r="H57" s="114">
        <v>21.37</v>
      </c>
      <c r="I57" s="161">
        <v>4.15</v>
      </c>
    </row>
    <row r="58" spans="1:9" ht="15">
      <c r="A58" s="6"/>
      <c r="B58" s="111" t="s">
        <v>215</v>
      </c>
      <c r="C58" s="107"/>
      <c r="D58" s="114"/>
      <c r="E58" s="107">
        <v>2</v>
      </c>
      <c r="F58" s="155">
        <v>21.56</v>
      </c>
      <c r="G58" s="114">
        <v>21.36</v>
      </c>
      <c r="H58" s="114">
        <v>21.36</v>
      </c>
      <c r="I58" s="161">
        <v>4.15</v>
      </c>
    </row>
    <row r="59" spans="1:9" ht="15">
      <c r="A59" s="6"/>
      <c r="B59" s="111" t="s">
        <v>112</v>
      </c>
      <c r="C59" s="107">
        <v>4</v>
      </c>
      <c r="D59" s="114">
        <v>21.34</v>
      </c>
      <c r="E59" s="107">
        <v>3</v>
      </c>
      <c r="F59" s="155">
        <v>22.02</v>
      </c>
      <c r="G59" s="114">
        <v>21.34</v>
      </c>
      <c r="H59" s="114">
        <v>21.34</v>
      </c>
      <c r="I59" s="161">
        <v>4.19</v>
      </c>
    </row>
    <row r="60" spans="1:9" ht="15">
      <c r="A60" s="6"/>
      <c r="B60" s="111" t="s">
        <v>150</v>
      </c>
      <c r="C60" s="107"/>
      <c r="D60" s="114"/>
      <c r="E60" s="107">
        <v>2</v>
      </c>
      <c r="F60" s="155">
        <v>21.3</v>
      </c>
      <c r="G60" s="114">
        <v>21.27</v>
      </c>
      <c r="H60" s="114">
        <v>21.27</v>
      </c>
      <c r="I60" s="161">
        <v>4.25</v>
      </c>
    </row>
    <row r="61" spans="1:9" ht="15">
      <c r="A61" s="6"/>
      <c r="B61" s="111" t="s">
        <v>175</v>
      </c>
      <c r="C61" s="107"/>
      <c r="D61" s="114"/>
      <c r="E61" s="107">
        <v>1</v>
      </c>
      <c r="F61" s="155">
        <v>21.24</v>
      </c>
      <c r="G61" s="114">
        <v>21.24</v>
      </c>
      <c r="H61" s="114">
        <v>21.24</v>
      </c>
      <c r="I61" s="161">
        <v>4.25</v>
      </c>
    </row>
    <row r="62" spans="1:9" ht="15">
      <c r="A62" s="6"/>
      <c r="B62" s="111" t="s">
        <v>205</v>
      </c>
      <c r="C62" s="107">
        <v>6</v>
      </c>
      <c r="D62" s="114">
        <v>21.05</v>
      </c>
      <c r="E62" s="107">
        <v>2</v>
      </c>
      <c r="F62" s="155">
        <v>21.19</v>
      </c>
      <c r="G62" s="114">
        <v>21.19</v>
      </c>
      <c r="H62" s="114">
        <v>21.19</v>
      </c>
      <c r="I62" s="161">
        <v>4.32</v>
      </c>
    </row>
    <row r="63" spans="1:9" ht="15">
      <c r="A63" s="6"/>
      <c r="B63" s="111" t="s">
        <v>75</v>
      </c>
      <c r="C63" s="107"/>
      <c r="D63" s="114"/>
      <c r="E63" s="107">
        <v>5</v>
      </c>
      <c r="F63" s="155">
        <v>21.29</v>
      </c>
      <c r="G63" s="114">
        <v>21.16</v>
      </c>
      <c r="H63" s="114">
        <v>21.16</v>
      </c>
      <c r="I63" s="161">
        <v>4.35</v>
      </c>
    </row>
    <row r="64" spans="1:9" ht="15">
      <c r="A64" s="6"/>
      <c r="B64" s="111" t="s">
        <v>28</v>
      </c>
      <c r="C64" s="107"/>
      <c r="D64" s="114"/>
      <c r="E64" s="107">
        <v>1</v>
      </c>
      <c r="F64" s="155">
        <v>21.09</v>
      </c>
      <c r="G64" s="114">
        <v>21.09</v>
      </c>
      <c r="H64" s="114">
        <v>21.09</v>
      </c>
      <c r="I64" s="161">
        <v>4.42</v>
      </c>
    </row>
    <row r="65" spans="1:9" ht="15">
      <c r="A65" s="6"/>
      <c r="B65" s="111" t="s">
        <v>176</v>
      </c>
      <c r="C65" s="107"/>
      <c r="D65" s="114"/>
      <c r="E65" s="107">
        <v>1</v>
      </c>
      <c r="F65" s="155">
        <v>21.03</v>
      </c>
      <c r="G65" s="114">
        <v>21.03</v>
      </c>
      <c r="H65" s="114">
        <v>21.03</v>
      </c>
      <c r="I65" s="161">
        <v>4.48</v>
      </c>
    </row>
    <row r="66" spans="1:9" ht="15">
      <c r="A66" s="6"/>
      <c r="B66" s="111" t="s">
        <v>134</v>
      </c>
      <c r="C66" s="107"/>
      <c r="D66" s="114"/>
      <c r="E66" s="107">
        <v>4</v>
      </c>
      <c r="F66" s="155">
        <v>21.46</v>
      </c>
      <c r="G66" s="114">
        <v>20.57</v>
      </c>
      <c r="H66" s="114">
        <v>20.57</v>
      </c>
      <c r="I66" s="161">
        <v>4.54</v>
      </c>
    </row>
    <row r="67" spans="1:9" ht="15">
      <c r="A67" s="6"/>
      <c r="B67" s="111" t="s">
        <v>17</v>
      </c>
      <c r="C67" s="107">
        <v>32</v>
      </c>
      <c r="D67" s="114">
        <v>21.48</v>
      </c>
      <c r="E67" s="107">
        <v>4</v>
      </c>
      <c r="F67" s="155">
        <v>21.42</v>
      </c>
      <c r="G67" s="114">
        <v>20.57</v>
      </c>
      <c r="H67" s="114">
        <v>20.57</v>
      </c>
      <c r="I67" s="161">
        <v>4.54</v>
      </c>
    </row>
    <row r="68" spans="1:9" ht="15">
      <c r="A68" s="6"/>
      <c r="B68" s="111" t="s">
        <v>128</v>
      </c>
      <c r="C68" s="107"/>
      <c r="D68" s="114"/>
      <c r="E68" s="107">
        <v>4</v>
      </c>
      <c r="F68" s="155">
        <v>21.54</v>
      </c>
      <c r="G68" s="114">
        <v>20.55</v>
      </c>
      <c r="H68" s="114">
        <v>20.55</v>
      </c>
      <c r="I68" s="161">
        <v>4.54</v>
      </c>
    </row>
    <row r="69" spans="1:9" ht="15">
      <c r="A69" s="6"/>
      <c r="B69" s="111" t="s">
        <v>11</v>
      </c>
      <c r="C69" s="107">
        <v>15</v>
      </c>
      <c r="D69" s="114">
        <v>20.55</v>
      </c>
      <c r="E69" s="107">
        <v>10</v>
      </c>
      <c r="F69" s="155">
        <v>20.52</v>
      </c>
      <c r="G69" s="114">
        <v>19.54</v>
      </c>
      <c r="H69" s="114">
        <v>20.52</v>
      </c>
      <c r="I69" s="161">
        <v>5</v>
      </c>
    </row>
    <row r="70" spans="1:9" ht="15">
      <c r="A70" s="6"/>
      <c r="B70" s="111" t="s">
        <v>144</v>
      </c>
      <c r="C70" s="107"/>
      <c r="D70" s="114"/>
      <c r="E70" s="107">
        <v>1</v>
      </c>
      <c r="F70" s="155">
        <v>20.48</v>
      </c>
      <c r="G70" s="114">
        <v>20.48</v>
      </c>
      <c r="H70" s="114">
        <v>20.48</v>
      </c>
      <c r="I70" s="161">
        <v>5</v>
      </c>
    </row>
    <row r="71" spans="1:9" ht="15">
      <c r="A71" s="6"/>
      <c r="B71" s="111" t="s">
        <v>44</v>
      </c>
      <c r="C71" s="107">
        <v>13</v>
      </c>
      <c r="D71" s="114">
        <v>20.45</v>
      </c>
      <c r="E71" s="107">
        <v>5</v>
      </c>
      <c r="F71" s="155">
        <v>21.12</v>
      </c>
      <c r="G71" s="114">
        <v>20.45</v>
      </c>
      <c r="H71" s="114">
        <v>20.45</v>
      </c>
      <c r="I71" s="161">
        <v>5.06</v>
      </c>
    </row>
    <row r="72" spans="1:9" ht="15">
      <c r="A72" s="6"/>
      <c r="B72" s="111" t="s">
        <v>143</v>
      </c>
      <c r="C72" s="107"/>
      <c r="D72" s="114"/>
      <c r="E72" s="107">
        <v>4</v>
      </c>
      <c r="F72" s="155">
        <v>22.12</v>
      </c>
      <c r="G72" s="114">
        <v>20.37</v>
      </c>
      <c r="H72" s="114">
        <v>20.37</v>
      </c>
      <c r="I72" s="161">
        <v>5.16</v>
      </c>
    </row>
    <row r="73" spans="1:9" ht="15">
      <c r="A73" s="6"/>
      <c r="B73" s="111" t="s">
        <v>190</v>
      </c>
      <c r="C73" s="107"/>
      <c r="D73" s="114"/>
      <c r="E73" s="107">
        <v>1</v>
      </c>
      <c r="F73" s="155">
        <v>20.35</v>
      </c>
      <c r="G73" s="114">
        <v>20.35</v>
      </c>
      <c r="H73" s="114">
        <v>20.35</v>
      </c>
      <c r="I73" s="161">
        <v>5.16</v>
      </c>
    </row>
    <row r="74" spans="1:9" ht="15">
      <c r="A74" s="6"/>
      <c r="B74" s="111" t="s">
        <v>60</v>
      </c>
      <c r="C74" s="107"/>
      <c r="D74" s="114"/>
      <c r="E74" s="107">
        <v>3</v>
      </c>
      <c r="F74" s="155">
        <v>21.16</v>
      </c>
      <c r="G74" s="114">
        <v>20.34</v>
      </c>
      <c r="H74" s="114">
        <v>20.34</v>
      </c>
      <c r="I74" s="161">
        <v>5.16</v>
      </c>
    </row>
    <row r="75" spans="1:9" ht="15">
      <c r="A75" s="6"/>
      <c r="B75" s="111" t="s">
        <v>18</v>
      </c>
      <c r="C75" s="107"/>
      <c r="D75" s="114"/>
      <c r="E75" s="107">
        <v>4</v>
      </c>
      <c r="F75" s="155">
        <v>21.14</v>
      </c>
      <c r="G75" s="114">
        <v>20.31</v>
      </c>
      <c r="H75" s="114">
        <v>20.31</v>
      </c>
      <c r="I75" s="161">
        <v>5.22</v>
      </c>
    </row>
    <row r="76" spans="1:9" ht="15">
      <c r="A76" s="6"/>
      <c r="B76" s="111" t="s">
        <v>20</v>
      </c>
      <c r="C76" s="107"/>
      <c r="D76" s="114"/>
      <c r="E76" s="111">
        <v>2</v>
      </c>
      <c r="F76" s="155">
        <v>20.56</v>
      </c>
      <c r="G76" s="114">
        <v>20.29</v>
      </c>
      <c r="H76" s="114">
        <v>20.29</v>
      </c>
      <c r="I76" s="161">
        <v>5.22</v>
      </c>
    </row>
    <row r="77" spans="1:9" ht="15">
      <c r="A77" s="6"/>
      <c r="B77" s="111" t="s">
        <v>270</v>
      </c>
      <c r="C77" s="107"/>
      <c r="D77" s="114">
        <v>20.22</v>
      </c>
      <c r="E77" s="107">
        <v>1</v>
      </c>
      <c r="F77" s="155">
        <v>20.22</v>
      </c>
      <c r="G77" s="114">
        <v>20.22</v>
      </c>
      <c r="H77" s="114">
        <v>20.22</v>
      </c>
      <c r="I77" s="161">
        <v>5.33</v>
      </c>
    </row>
    <row r="78" spans="1:9" ht="15">
      <c r="A78" s="6"/>
      <c r="B78" s="111" t="s">
        <v>41</v>
      </c>
      <c r="C78" s="107"/>
      <c r="D78" s="114"/>
      <c r="E78" s="107">
        <v>7</v>
      </c>
      <c r="F78" s="155">
        <v>20.18</v>
      </c>
      <c r="G78" s="114">
        <v>19.35</v>
      </c>
      <c r="H78" s="114">
        <v>20.18</v>
      </c>
      <c r="I78" s="161">
        <v>5.33</v>
      </c>
    </row>
    <row r="79" spans="1:9" ht="15">
      <c r="A79" s="6"/>
      <c r="B79" s="111" t="s">
        <v>104</v>
      </c>
      <c r="C79" s="107"/>
      <c r="D79" s="114"/>
      <c r="E79" s="107">
        <v>1</v>
      </c>
      <c r="F79" s="155">
        <v>20.07</v>
      </c>
      <c r="G79" s="114">
        <v>20.07</v>
      </c>
      <c r="H79" s="114">
        <v>20.07</v>
      </c>
      <c r="I79" s="161">
        <v>5.44</v>
      </c>
    </row>
    <row r="80" spans="1:9" ht="15">
      <c r="A80" s="6"/>
      <c r="B80" s="111" t="s">
        <v>191</v>
      </c>
      <c r="C80" s="107"/>
      <c r="D80" s="114"/>
      <c r="E80" s="107">
        <v>2</v>
      </c>
      <c r="F80" s="155">
        <v>22.15</v>
      </c>
      <c r="G80" s="114">
        <v>20.04</v>
      </c>
      <c r="H80" s="114">
        <v>20.04</v>
      </c>
      <c r="I80" s="161">
        <v>5.5</v>
      </c>
    </row>
    <row r="81" spans="1:9" ht="15">
      <c r="A81" s="6"/>
      <c r="B81" s="111" t="s">
        <v>49</v>
      </c>
      <c r="C81" s="107"/>
      <c r="D81" s="114"/>
      <c r="E81" s="111">
        <v>4</v>
      </c>
      <c r="F81" s="155">
        <v>20.48</v>
      </c>
      <c r="G81" s="114">
        <v>20.02</v>
      </c>
      <c r="H81" s="114">
        <v>20.02</v>
      </c>
      <c r="I81" s="161">
        <v>5.5</v>
      </c>
    </row>
    <row r="82" spans="1:9" ht="15">
      <c r="A82" s="6"/>
      <c r="B82" s="111" t="s">
        <v>79</v>
      </c>
      <c r="C82" s="107"/>
      <c r="D82" s="114"/>
      <c r="E82" s="117">
        <v>5</v>
      </c>
      <c r="F82" s="155">
        <v>20.29</v>
      </c>
      <c r="G82" s="114">
        <v>20.02</v>
      </c>
      <c r="H82" s="114">
        <v>20.02</v>
      </c>
      <c r="I82" s="161">
        <v>5.5</v>
      </c>
    </row>
    <row r="83" spans="1:9" ht="15">
      <c r="A83" s="6"/>
      <c r="B83" s="111" t="s">
        <v>248</v>
      </c>
      <c r="C83" s="107"/>
      <c r="D83" s="114"/>
      <c r="E83" s="107">
        <v>1</v>
      </c>
      <c r="F83" s="155">
        <v>19.56</v>
      </c>
      <c r="G83" s="114">
        <v>19.56</v>
      </c>
      <c r="H83" s="114">
        <v>19.56</v>
      </c>
      <c r="I83" s="161">
        <v>5.55</v>
      </c>
    </row>
    <row r="84" spans="1:9" ht="15">
      <c r="A84" s="6"/>
      <c r="B84" s="111" t="s">
        <v>273</v>
      </c>
      <c r="C84" s="107">
        <v>5</v>
      </c>
      <c r="D84" s="114">
        <v>19.05</v>
      </c>
      <c r="E84" s="107">
        <v>6</v>
      </c>
      <c r="F84" s="155">
        <v>19.52</v>
      </c>
      <c r="G84" s="114">
        <v>19.05</v>
      </c>
      <c r="H84" s="114">
        <v>19.52</v>
      </c>
      <c r="I84" s="161">
        <v>6</v>
      </c>
    </row>
    <row r="85" spans="1:9" ht="15">
      <c r="A85" s="6"/>
      <c r="B85" s="111" t="s">
        <v>80</v>
      </c>
      <c r="C85" s="107">
        <v>35</v>
      </c>
      <c r="D85" s="114">
        <v>21.19</v>
      </c>
      <c r="E85" s="117">
        <v>6</v>
      </c>
      <c r="F85" s="155">
        <v>21.02</v>
      </c>
      <c r="G85" s="114">
        <v>19.47</v>
      </c>
      <c r="H85" s="114">
        <v>19.47</v>
      </c>
      <c r="I85" s="161">
        <v>6.06</v>
      </c>
    </row>
    <row r="86" spans="1:9" ht="15">
      <c r="A86" s="6"/>
      <c r="B86" s="111" t="s">
        <v>148</v>
      </c>
      <c r="C86" s="107"/>
      <c r="D86" s="114"/>
      <c r="E86" s="111">
        <v>5</v>
      </c>
      <c r="F86" s="155">
        <v>20.08</v>
      </c>
      <c r="G86" s="114">
        <v>19.45</v>
      </c>
      <c r="H86" s="114">
        <v>19.45</v>
      </c>
      <c r="I86" s="161">
        <v>6.06</v>
      </c>
    </row>
    <row r="87" spans="1:9" ht="15">
      <c r="A87" s="6"/>
      <c r="B87" s="111" t="s">
        <v>69</v>
      </c>
      <c r="C87" s="107">
        <v>9</v>
      </c>
      <c r="D87" s="114">
        <v>19.3</v>
      </c>
      <c r="E87" s="111">
        <v>8</v>
      </c>
      <c r="F87" s="155">
        <v>19.43</v>
      </c>
      <c r="G87" s="114">
        <v>18.46</v>
      </c>
      <c r="H87" s="114">
        <v>19.43</v>
      </c>
      <c r="I87" s="161">
        <v>6.06</v>
      </c>
    </row>
    <row r="88" spans="1:9" ht="15">
      <c r="A88" s="6"/>
      <c r="B88" s="111" t="s">
        <v>246</v>
      </c>
      <c r="C88" s="107"/>
      <c r="D88" s="114"/>
      <c r="E88" s="117">
        <v>2</v>
      </c>
      <c r="F88" s="155">
        <v>19.41</v>
      </c>
      <c r="G88" s="114">
        <v>19.37</v>
      </c>
      <c r="H88" s="114">
        <v>19.37</v>
      </c>
      <c r="I88" s="161">
        <v>6.16</v>
      </c>
    </row>
    <row r="89" spans="1:9" ht="15">
      <c r="A89" s="6"/>
      <c r="B89" s="111" t="s">
        <v>22</v>
      </c>
      <c r="C89" s="107"/>
      <c r="D89" s="114"/>
      <c r="E89" s="117">
        <v>4</v>
      </c>
      <c r="F89" s="155">
        <v>20.06</v>
      </c>
      <c r="G89" s="114">
        <v>19.35</v>
      </c>
      <c r="H89" s="114">
        <v>19.35</v>
      </c>
      <c r="I89" s="161">
        <v>6.16</v>
      </c>
    </row>
    <row r="90" spans="1:9" ht="15">
      <c r="A90" s="6"/>
      <c r="B90" s="111" t="s">
        <v>47</v>
      </c>
      <c r="C90" s="107">
        <v>11</v>
      </c>
      <c r="D90" s="114">
        <v>19.33</v>
      </c>
      <c r="E90" s="111">
        <v>2</v>
      </c>
      <c r="F90" s="155">
        <v>19.35</v>
      </c>
      <c r="G90" s="114">
        <v>19.33</v>
      </c>
      <c r="H90" s="114">
        <v>19.33</v>
      </c>
      <c r="I90" s="161">
        <v>6.16</v>
      </c>
    </row>
    <row r="91" spans="1:9" ht="15">
      <c r="A91" s="6"/>
      <c r="B91" s="111" t="s">
        <v>77</v>
      </c>
      <c r="C91" s="107"/>
      <c r="D91" s="114"/>
      <c r="E91" s="111">
        <v>4</v>
      </c>
      <c r="F91" s="155">
        <v>19.47</v>
      </c>
      <c r="G91" s="114">
        <v>19.3</v>
      </c>
      <c r="H91" s="114">
        <v>19.3</v>
      </c>
      <c r="I91" s="161">
        <v>6.21</v>
      </c>
    </row>
    <row r="92" spans="1:9" ht="15">
      <c r="A92" s="6"/>
      <c r="B92" s="111" t="s">
        <v>23</v>
      </c>
      <c r="C92" s="107">
        <v>8</v>
      </c>
      <c r="D92" s="114">
        <v>19.08</v>
      </c>
      <c r="E92" s="117">
        <v>8</v>
      </c>
      <c r="F92" s="155">
        <v>19.27</v>
      </c>
      <c r="G92" s="114">
        <v>19.08</v>
      </c>
      <c r="H92" s="114">
        <v>19.27</v>
      </c>
      <c r="I92" s="161">
        <v>6.24</v>
      </c>
    </row>
    <row r="93" spans="1:9" ht="15">
      <c r="A93" s="6"/>
      <c r="B93" s="111" t="s">
        <v>147</v>
      </c>
      <c r="C93" s="107"/>
      <c r="D93" s="114"/>
      <c r="E93" s="111">
        <v>3</v>
      </c>
      <c r="F93" s="155">
        <v>19.49</v>
      </c>
      <c r="G93" s="114">
        <v>19.23</v>
      </c>
      <c r="H93" s="114">
        <v>19.23</v>
      </c>
      <c r="I93" s="161">
        <v>6.28</v>
      </c>
    </row>
    <row r="94" spans="1:9" ht="15">
      <c r="A94" s="6"/>
      <c r="B94" s="111" t="s">
        <v>247</v>
      </c>
      <c r="C94" s="107">
        <v>19</v>
      </c>
      <c r="D94" s="114">
        <v>19.27</v>
      </c>
      <c r="E94" s="111">
        <v>3</v>
      </c>
      <c r="F94" s="155">
        <v>19.3</v>
      </c>
      <c r="G94" s="114">
        <v>19.08</v>
      </c>
      <c r="H94" s="114">
        <v>19.08</v>
      </c>
      <c r="I94" s="161">
        <v>6.43</v>
      </c>
    </row>
    <row r="95" spans="1:9" ht="15">
      <c r="A95" s="6"/>
      <c r="B95" s="111" t="s">
        <v>233</v>
      </c>
      <c r="C95" s="107">
        <v>7</v>
      </c>
      <c r="D95" s="114">
        <v>18.59</v>
      </c>
      <c r="E95" s="111">
        <v>4</v>
      </c>
      <c r="F95" s="155">
        <v>19.45</v>
      </c>
      <c r="G95" s="114">
        <v>18.59</v>
      </c>
      <c r="H95" s="114">
        <v>18.59</v>
      </c>
      <c r="I95" s="161">
        <v>6.52</v>
      </c>
    </row>
    <row r="96" spans="1:9" ht="15">
      <c r="A96" s="6"/>
      <c r="B96" s="111" t="s">
        <v>149</v>
      </c>
      <c r="C96" s="107"/>
      <c r="D96" s="114"/>
      <c r="E96" s="107">
        <v>3</v>
      </c>
      <c r="F96" s="155">
        <v>19.42</v>
      </c>
      <c r="G96" s="114">
        <v>18.53</v>
      </c>
      <c r="H96" s="114">
        <v>18.53</v>
      </c>
      <c r="I96" s="161">
        <v>6.58</v>
      </c>
    </row>
    <row r="97" spans="1:9" ht="15">
      <c r="A97" s="6"/>
      <c r="B97" s="111" t="s">
        <v>68</v>
      </c>
      <c r="C97" s="107"/>
      <c r="D97" s="114"/>
      <c r="E97" s="107">
        <v>3</v>
      </c>
      <c r="F97" s="155">
        <v>19.06</v>
      </c>
      <c r="G97" s="114">
        <v>18.47</v>
      </c>
      <c r="H97" s="114">
        <v>18.47</v>
      </c>
      <c r="I97" s="161">
        <v>7.04</v>
      </c>
    </row>
    <row r="98" spans="1:9" ht="15">
      <c r="A98" s="6"/>
      <c r="B98" s="111" t="s">
        <v>21</v>
      </c>
      <c r="C98" s="107"/>
      <c r="D98" s="114"/>
      <c r="E98" s="111">
        <v>5</v>
      </c>
      <c r="F98" s="155">
        <v>19.15</v>
      </c>
      <c r="G98" s="114">
        <v>18.47</v>
      </c>
      <c r="H98" s="114">
        <v>18.47</v>
      </c>
      <c r="I98" s="161">
        <v>7.04</v>
      </c>
    </row>
    <row r="99" spans="1:9" ht="15">
      <c r="A99" s="6"/>
      <c r="B99" s="111" t="s">
        <v>91</v>
      </c>
      <c r="C99" s="107"/>
      <c r="D99" s="114"/>
      <c r="E99" s="117">
        <v>1</v>
      </c>
      <c r="F99" s="155">
        <v>18.46</v>
      </c>
      <c r="G99" s="114">
        <v>18.46</v>
      </c>
      <c r="H99" s="114">
        <v>18.46</v>
      </c>
      <c r="I99" s="161">
        <v>7.04</v>
      </c>
    </row>
    <row r="100" spans="1:9" ht="15">
      <c r="A100" s="6"/>
      <c r="B100" s="111" t="s">
        <v>85</v>
      </c>
      <c r="C100" s="107"/>
      <c r="D100" s="114"/>
      <c r="E100" s="107">
        <v>1</v>
      </c>
      <c r="F100" s="155">
        <v>18.42</v>
      </c>
      <c r="G100" s="114">
        <v>18.42</v>
      </c>
      <c r="H100" s="114">
        <v>18.42</v>
      </c>
      <c r="I100" s="161">
        <v>7.09</v>
      </c>
    </row>
    <row r="101" spans="1:9" ht="15">
      <c r="A101" s="6"/>
      <c r="B101" s="111" t="s">
        <v>217</v>
      </c>
      <c r="C101" s="107">
        <v>18</v>
      </c>
      <c r="D101" s="114">
        <v>18.42</v>
      </c>
      <c r="E101" s="107">
        <v>5</v>
      </c>
      <c r="F101" s="155">
        <v>18.53</v>
      </c>
      <c r="G101" s="114">
        <v>18.31</v>
      </c>
      <c r="H101" s="114">
        <v>18.31</v>
      </c>
      <c r="I101" s="161">
        <v>7.2</v>
      </c>
    </row>
    <row r="102" spans="1:9" ht="15">
      <c r="A102" s="6"/>
      <c r="B102" s="111" t="s">
        <v>110</v>
      </c>
      <c r="C102" s="107">
        <v>14</v>
      </c>
      <c r="D102" s="114">
        <v>18.33</v>
      </c>
      <c r="E102" s="111">
        <v>2</v>
      </c>
      <c r="F102" s="155">
        <v>18.31</v>
      </c>
      <c r="G102" s="114">
        <v>18.28</v>
      </c>
      <c r="H102" s="114">
        <v>18.28</v>
      </c>
      <c r="I102" s="161">
        <v>7.23</v>
      </c>
    </row>
    <row r="103" spans="1:9" ht="15">
      <c r="A103" s="6"/>
      <c r="B103" s="111" t="s">
        <v>48</v>
      </c>
      <c r="C103" s="107"/>
      <c r="D103" s="114"/>
      <c r="E103" s="111">
        <v>3</v>
      </c>
      <c r="F103" s="155">
        <v>18.34</v>
      </c>
      <c r="G103" s="114">
        <v>18.19</v>
      </c>
      <c r="H103" s="114">
        <v>18.19</v>
      </c>
      <c r="I103" s="161">
        <v>7.32</v>
      </c>
    </row>
    <row r="104" spans="1:9" ht="15">
      <c r="A104" s="6"/>
      <c r="B104" s="111" t="s">
        <v>81</v>
      </c>
      <c r="C104" s="107">
        <v>21</v>
      </c>
      <c r="D104" s="114">
        <v>17.57</v>
      </c>
      <c r="E104" s="117">
        <v>7</v>
      </c>
      <c r="F104" s="155">
        <v>18.04</v>
      </c>
      <c r="G104" s="114">
        <v>17.28</v>
      </c>
      <c r="H104" s="114">
        <v>17.28</v>
      </c>
      <c r="I104" s="161">
        <v>8.23</v>
      </c>
    </row>
    <row r="105" spans="1:9" ht="15">
      <c r="A105" s="11"/>
      <c r="B105" s="174" t="s">
        <v>260</v>
      </c>
      <c r="C105" s="107"/>
      <c r="D105" s="114"/>
      <c r="E105" s="111">
        <v>1</v>
      </c>
      <c r="F105" s="111">
        <v>17.21</v>
      </c>
      <c r="G105" s="111">
        <v>17.21</v>
      </c>
      <c r="H105" s="111">
        <v>17.21</v>
      </c>
      <c r="I105" s="161">
        <v>8.3</v>
      </c>
    </row>
    <row r="106" spans="1:9" ht="15">
      <c r="A106" s="11"/>
      <c r="B106" s="111" t="s">
        <v>25</v>
      </c>
      <c r="C106" s="107"/>
      <c r="D106" s="114"/>
      <c r="E106" s="117">
        <v>4</v>
      </c>
      <c r="F106" s="155">
        <v>17.58</v>
      </c>
      <c r="G106" s="114">
        <v>17.13</v>
      </c>
      <c r="H106" s="114">
        <v>17.13</v>
      </c>
      <c r="I106" s="161">
        <v>8.38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19.7109375" style="0" customWidth="1"/>
    <col min="3" max="5" width="9.7109375" style="0" customWidth="1"/>
    <col min="6" max="6" width="10.28125" style="0" customWidth="1"/>
    <col min="7" max="7" width="9.7109375" style="0" customWidth="1"/>
    <col min="8" max="8" width="10.7109375" style="0" customWidth="1"/>
  </cols>
  <sheetData>
    <row r="1" spans="1:8" ht="18" customHeight="1">
      <c r="A1" s="244" t="s">
        <v>279</v>
      </c>
      <c r="B1" s="244"/>
      <c r="C1" s="244"/>
      <c r="D1" s="244"/>
      <c r="E1" s="244"/>
      <c r="F1" s="244"/>
      <c r="G1" s="244"/>
      <c r="H1" s="244"/>
    </row>
    <row r="2" spans="1:8" ht="14.25">
      <c r="A2" s="6"/>
      <c r="B2" s="6"/>
      <c r="C2" s="2"/>
      <c r="D2" s="2"/>
      <c r="E2" s="2"/>
      <c r="F2" s="2"/>
      <c r="G2" s="2"/>
      <c r="H2" s="2"/>
    </row>
    <row r="3" spans="1:8" ht="14.25">
      <c r="A3" s="6"/>
      <c r="B3" s="6"/>
      <c r="C3" s="2"/>
      <c r="D3" s="2"/>
      <c r="E3" s="2"/>
      <c r="F3" s="2"/>
      <c r="G3" s="2"/>
      <c r="H3" s="2"/>
    </row>
    <row r="4" spans="1:9" ht="62.25">
      <c r="A4" s="5"/>
      <c r="B4" s="144" t="s">
        <v>26</v>
      </c>
      <c r="C4" s="101" t="s">
        <v>277</v>
      </c>
      <c r="D4" s="101" t="s">
        <v>35</v>
      </c>
      <c r="E4" s="102" t="s">
        <v>164</v>
      </c>
      <c r="F4" s="103" t="s">
        <v>163</v>
      </c>
      <c r="G4" s="103" t="s">
        <v>162</v>
      </c>
      <c r="H4" s="103" t="s">
        <v>276</v>
      </c>
      <c r="I4" s="178" t="s">
        <v>278</v>
      </c>
    </row>
    <row r="5" spans="1:9" ht="15">
      <c r="A5" s="5"/>
      <c r="B5" s="144" t="s">
        <v>227</v>
      </c>
      <c r="C5" s="102"/>
      <c r="D5" s="108"/>
      <c r="E5" s="102">
        <v>1</v>
      </c>
      <c r="F5" s="103" t="s">
        <v>239</v>
      </c>
      <c r="G5" s="103" t="s">
        <v>239</v>
      </c>
      <c r="H5" s="103" t="s">
        <v>239</v>
      </c>
      <c r="I5" s="179" t="s">
        <v>237</v>
      </c>
    </row>
    <row r="6" spans="1:9" ht="15">
      <c r="A6" s="5"/>
      <c r="B6" s="144" t="s">
        <v>203</v>
      </c>
      <c r="C6" s="107"/>
      <c r="D6" s="114"/>
      <c r="E6" s="107">
        <v>2</v>
      </c>
      <c r="F6" s="108">
        <v>30.04</v>
      </c>
      <c r="G6" s="108">
        <v>29.38</v>
      </c>
      <c r="H6" s="108">
        <v>29.38</v>
      </c>
      <c r="I6" s="179" t="s">
        <v>237</v>
      </c>
    </row>
    <row r="7" spans="1:9" ht="15">
      <c r="A7" s="5"/>
      <c r="B7" s="144" t="s">
        <v>274</v>
      </c>
      <c r="C7" s="107">
        <v>24</v>
      </c>
      <c r="D7" s="114">
        <v>29.28</v>
      </c>
      <c r="E7" s="107">
        <v>1</v>
      </c>
      <c r="F7" s="108">
        <v>29.28</v>
      </c>
      <c r="G7" s="108">
        <v>29.28</v>
      </c>
      <c r="H7" s="108">
        <v>29.28</v>
      </c>
      <c r="I7" s="179" t="s">
        <v>237</v>
      </c>
    </row>
    <row r="8" spans="1:9" ht="30.75">
      <c r="A8" s="5"/>
      <c r="B8" s="144" t="s">
        <v>204</v>
      </c>
      <c r="C8" s="107"/>
      <c r="D8" s="114"/>
      <c r="E8" s="107">
        <v>2</v>
      </c>
      <c r="F8" s="108">
        <v>29.16</v>
      </c>
      <c r="G8" s="108">
        <v>28.55</v>
      </c>
      <c r="H8" s="108">
        <v>28.55</v>
      </c>
      <c r="I8" s="179" t="s">
        <v>237</v>
      </c>
    </row>
    <row r="9" spans="1:9" ht="15">
      <c r="A9" s="5"/>
      <c r="B9" s="144" t="s">
        <v>226</v>
      </c>
      <c r="C9" s="102"/>
      <c r="D9" s="108"/>
      <c r="E9" s="102">
        <v>3</v>
      </c>
      <c r="F9" s="103" t="s">
        <v>259</v>
      </c>
      <c r="G9" s="103" t="s">
        <v>252</v>
      </c>
      <c r="H9" s="103" t="s">
        <v>252</v>
      </c>
      <c r="I9" s="179" t="s">
        <v>237</v>
      </c>
    </row>
    <row r="10" spans="1:9" ht="15">
      <c r="A10" s="5"/>
      <c r="B10" s="111" t="s">
        <v>265</v>
      </c>
      <c r="C10" s="107"/>
      <c r="D10" s="114"/>
      <c r="E10" s="107">
        <v>1</v>
      </c>
      <c r="F10" s="155">
        <v>27.15</v>
      </c>
      <c r="G10" s="114">
        <v>27.15</v>
      </c>
      <c r="H10" s="114">
        <v>27.15</v>
      </c>
      <c r="I10" s="179">
        <v>0</v>
      </c>
    </row>
    <row r="11" spans="1:9" ht="15">
      <c r="A11" s="5"/>
      <c r="B11" s="111" t="s">
        <v>231</v>
      </c>
      <c r="C11" s="107"/>
      <c r="D11" s="114"/>
      <c r="E11" s="107">
        <v>1</v>
      </c>
      <c r="F11" s="155">
        <v>26.52</v>
      </c>
      <c r="G11" s="114">
        <v>26.52</v>
      </c>
      <c r="H11" s="114">
        <v>26.52</v>
      </c>
      <c r="I11" s="179">
        <v>0</v>
      </c>
    </row>
    <row r="12" spans="1:9" ht="15">
      <c r="A12" s="5"/>
      <c r="B12" s="111" t="s">
        <v>98</v>
      </c>
      <c r="C12" s="107">
        <v>22</v>
      </c>
      <c r="D12" s="114">
        <v>26.46</v>
      </c>
      <c r="E12" s="107">
        <v>2</v>
      </c>
      <c r="F12" s="155">
        <v>27.03</v>
      </c>
      <c r="G12" s="114">
        <v>26.46</v>
      </c>
      <c r="H12" s="114">
        <v>26.46</v>
      </c>
      <c r="I12" s="179">
        <v>0</v>
      </c>
    </row>
    <row r="13" spans="1:9" ht="15">
      <c r="A13" s="6"/>
      <c r="B13" s="111" t="s">
        <v>97</v>
      </c>
      <c r="C13" s="107">
        <v>23</v>
      </c>
      <c r="D13" s="114">
        <v>26.46</v>
      </c>
      <c r="E13" s="107">
        <v>2</v>
      </c>
      <c r="F13" s="155">
        <v>27.03</v>
      </c>
      <c r="G13" s="114">
        <v>26.46</v>
      </c>
      <c r="H13" s="114">
        <v>26.46</v>
      </c>
      <c r="I13" s="179">
        <v>0</v>
      </c>
    </row>
    <row r="14" spans="1:9" ht="15">
      <c r="A14" s="6"/>
      <c r="B14" s="111" t="s">
        <v>266</v>
      </c>
      <c r="C14" s="107"/>
      <c r="D14" s="114"/>
      <c r="E14" s="107">
        <v>1</v>
      </c>
      <c r="F14" s="155">
        <v>26.45</v>
      </c>
      <c r="G14" s="114">
        <v>26.45</v>
      </c>
      <c r="H14" s="114">
        <v>26.45</v>
      </c>
      <c r="I14" s="179">
        <v>0</v>
      </c>
    </row>
    <row r="15" spans="1:9" ht="15">
      <c r="A15" s="6"/>
      <c r="B15" s="111" t="s">
        <v>242</v>
      </c>
      <c r="C15" s="107"/>
      <c r="D15" s="114"/>
      <c r="E15" s="107">
        <v>3</v>
      </c>
      <c r="F15" s="155">
        <v>27.03</v>
      </c>
      <c r="G15" s="114">
        <v>26.28</v>
      </c>
      <c r="H15" s="114">
        <v>26.28</v>
      </c>
      <c r="I15" s="179">
        <v>0</v>
      </c>
    </row>
    <row r="16" spans="1:9" ht="15">
      <c r="A16" s="6"/>
      <c r="B16" s="111" t="s">
        <v>156</v>
      </c>
      <c r="C16" s="107"/>
      <c r="D16" s="114"/>
      <c r="E16" s="107">
        <v>1</v>
      </c>
      <c r="F16" s="108">
        <v>25.59</v>
      </c>
      <c r="G16" s="108">
        <v>25.59</v>
      </c>
      <c r="H16" s="108">
        <v>25.59</v>
      </c>
      <c r="I16" s="179">
        <v>0</v>
      </c>
    </row>
    <row r="17" spans="1:9" ht="15">
      <c r="A17" s="6"/>
      <c r="B17" s="144" t="s">
        <v>183</v>
      </c>
      <c r="C17" s="107"/>
      <c r="D17" s="114"/>
      <c r="E17" s="107">
        <v>5</v>
      </c>
      <c r="F17" s="108">
        <v>27.37</v>
      </c>
      <c r="G17" s="108">
        <v>25.51</v>
      </c>
      <c r="H17" s="108">
        <v>25.51</v>
      </c>
      <c r="I17" s="179">
        <v>0</v>
      </c>
    </row>
    <row r="18" spans="1:9" ht="15">
      <c r="A18" s="6"/>
      <c r="B18" s="111" t="s">
        <v>223</v>
      </c>
      <c r="C18" s="107"/>
      <c r="D18" s="114"/>
      <c r="E18" s="107">
        <v>2</v>
      </c>
      <c r="F18" s="155">
        <v>26.13</v>
      </c>
      <c r="G18" s="114">
        <v>25.47</v>
      </c>
      <c r="H18" s="114">
        <v>25.47</v>
      </c>
      <c r="I18" s="179">
        <v>0</v>
      </c>
    </row>
    <row r="19" spans="1:9" ht="15">
      <c r="A19" s="6"/>
      <c r="B19" s="111" t="s">
        <v>0</v>
      </c>
      <c r="C19" s="107"/>
      <c r="D19" s="114"/>
      <c r="E19" s="107">
        <v>7</v>
      </c>
      <c r="F19" s="155">
        <v>25.37</v>
      </c>
      <c r="G19" s="114">
        <v>24.59</v>
      </c>
      <c r="H19" s="114">
        <v>25.37</v>
      </c>
      <c r="I19" s="179">
        <v>0.14</v>
      </c>
    </row>
    <row r="20" spans="1:9" ht="15">
      <c r="A20" s="6"/>
      <c r="B20" s="111" t="s">
        <v>224</v>
      </c>
      <c r="C20" s="107"/>
      <c r="D20" s="114"/>
      <c r="E20" s="107">
        <v>1</v>
      </c>
      <c r="F20" s="155">
        <v>25.32</v>
      </c>
      <c r="G20" s="114">
        <v>25.32</v>
      </c>
      <c r="H20" s="114">
        <v>25.32</v>
      </c>
      <c r="I20" s="179">
        <v>0.22</v>
      </c>
    </row>
    <row r="21" spans="1:9" ht="15">
      <c r="A21" s="6"/>
      <c r="B21" s="111" t="s">
        <v>228</v>
      </c>
      <c r="C21" s="107">
        <v>18</v>
      </c>
      <c r="D21" s="114">
        <v>25.46</v>
      </c>
      <c r="E21" s="107">
        <v>5</v>
      </c>
      <c r="F21" s="155">
        <v>25.48</v>
      </c>
      <c r="G21" s="114">
        <v>25.29</v>
      </c>
      <c r="H21" s="114">
        <v>25.29</v>
      </c>
      <c r="I21" s="179">
        <v>0.22</v>
      </c>
    </row>
    <row r="22" spans="1:9" ht="15">
      <c r="A22" s="6"/>
      <c r="B22" s="111" t="s">
        <v>171</v>
      </c>
      <c r="C22" s="107"/>
      <c r="D22" s="114"/>
      <c r="E22" s="107">
        <v>1</v>
      </c>
      <c r="F22" s="155">
        <v>25.12</v>
      </c>
      <c r="G22" s="114">
        <v>26.12</v>
      </c>
      <c r="H22" s="114">
        <v>25.12</v>
      </c>
      <c r="I22" s="179">
        <v>0.39</v>
      </c>
    </row>
    <row r="23" spans="1:9" ht="15">
      <c r="A23" s="6"/>
      <c r="B23" s="111" t="s">
        <v>267</v>
      </c>
      <c r="C23" s="107">
        <v>16</v>
      </c>
      <c r="D23" s="114">
        <v>25.09</v>
      </c>
      <c r="E23" s="107">
        <v>2</v>
      </c>
      <c r="F23" s="155">
        <v>25.07</v>
      </c>
      <c r="G23" s="114">
        <v>25.04</v>
      </c>
      <c r="H23" s="114">
        <v>25.04</v>
      </c>
      <c r="I23" s="179">
        <v>0.47</v>
      </c>
    </row>
    <row r="24" spans="1:9" ht="15">
      <c r="A24" s="6"/>
      <c r="B24" s="111" t="s">
        <v>275</v>
      </c>
      <c r="C24" s="107"/>
      <c r="D24" s="114"/>
      <c r="E24" s="107">
        <v>0</v>
      </c>
      <c r="F24" s="155"/>
      <c r="G24" s="114"/>
      <c r="H24" s="114">
        <v>24.59</v>
      </c>
      <c r="I24" s="179">
        <v>0.52</v>
      </c>
    </row>
    <row r="25" spans="1:9" ht="15">
      <c r="A25" s="6"/>
      <c r="B25" s="111" t="s">
        <v>6</v>
      </c>
      <c r="C25" s="107"/>
      <c r="D25" s="114"/>
      <c r="E25" s="107">
        <v>1</v>
      </c>
      <c r="F25" s="155">
        <v>24.51</v>
      </c>
      <c r="G25" s="114">
        <v>24.51</v>
      </c>
      <c r="H25" s="114">
        <v>24.51</v>
      </c>
      <c r="I25" s="179">
        <v>1</v>
      </c>
    </row>
    <row r="26" spans="1:9" ht="15">
      <c r="A26" s="6"/>
      <c r="B26" s="111" t="s">
        <v>172</v>
      </c>
      <c r="C26" s="107"/>
      <c r="D26" s="114"/>
      <c r="E26" s="107">
        <v>1</v>
      </c>
      <c r="F26" s="155">
        <v>24.46</v>
      </c>
      <c r="G26" s="114">
        <v>24.46</v>
      </c>
      <c r="H26" s="114">
        <v>24.46</v>
      </c>
      <c r="I26" s="179">
        <v>1.05</v>
      </c>
    </row>
    <row r="27" spans="1:9" ht="15">
      <c r="A27" s="6"/>
      <c r="B27" s="111" t="s">
        <v>241</v>
      </c>
      <c r="C27" s="107">
        <v>2</v>
      </c>
      <c r="D27" s="114">
        <v>24.4</v>
      </c>
      <c r="E27" s="107">
        <v>4</v>
      </c>
      <c r="F27" s="155">
        <v>26.33</v>
      </c>
      <c r="G27" s="114">
        <v>24.4</v>
      </c>
      <c r="H27" s="114">
        <v>24.4</v>
      </c>
      <c r="I27" s="179">
        <v>1.11</v>
      </c>
    </row>
    <row r="28" spans="1:9" ht="15">
      <c r="A28" s="6"/>
      <c r="B28" s="111" t="s">
        <v>173</v>
      </c>
      <c r="C28" s="107"/>
      <c r="D28" s="114"/>
      <c r="E28" s="107">
        <v>1</v>
      </c>
      <c r="F28" s="155">
        <v>24.24</v>
      </c>
      <c r="G28" s="114">
        <v>24.24</v>
      </c>
      <c r="H28" s="114">
        <v>24.24</v>
      </c>
      <c r="I28" s="179">
        <v>1.27</v>
      </c>
    </row>
    <row r="29" spans="1:9" ht="15">
      <c r="A29" s="6"/>
      <c r="B29" s="111" t="s">
        <v>152</v>
      </c>
      <c r="C29" s="107">
        <v>8</v>
      </c>
      <c r="D29" s="114">
        <v>23.42</v>
      </c>
      <c r="E29" s="107">
        <v>7</v>
      </c>
      <c r="F29" s="155">
        <v>23.57</v>
      </c>
      <c r="G29" s="114">
        <v>22.51</v>
      </c>
      <c r="H29" s="114">
        <v>23.57</v>
      </c>
      <c r="I29" s="179">
        <v>1.54</v>
      </c>
    </row>
    <row r="30" spans="1:9" ht="15">
      <c r="A30" s="6"/>
      <c r="B30" s="111" t="s">
        <v>5</v>
      </c>
      <c r="C30" s="107">
        <v>20</v>
      </c>
      <c r="D30" s="114">
        <v>24.12</v>
      </c>
      <c r="E30" s="107">
        <v>11</v>
      </c>
      <c r="F30" s="155">
        <v>23.5</v>
      </c>
      <c r="G30" s="114">
        <v>22.55</v>
      </c>
      <c r="H30" s="114">
        <v>23.5</v>
      </c>
      <c r="I30" s="179">
        <v>2.01</v>
      </c>
    </row>
    <row r="31" spans="1:9" ht="15">
      <c r="A31" s="6"/>
      <c r="B31" s="111" t="s">
        <v>10</v>
      </c>
      <c r="C31" s="107"/>
      <c r="D31" s="114"/>
      <c r="E31" s="107">
        <v>9</v>
      </c>
      <c r="F31" s="155">
        <v>23.34</v>
      </c>
      <c r="G31" s="114">
        <v>22.29</v>
      </c>
      <c r="H31" s="114">
        <v>23.34</v>
      </c>
      <c r="I31" s="179">
        <v>2.18</v>
      </c>
    </row>
    <row r="32" spans="1:9" ht="15">
      <c r="A32" s="6"/>
      <c r="B32" s="111" t="s">
        <v>101</v>
      </c>
      <c r="C32" s="107"/>
      <c r="D32" s="114"/>
      <c r="E32" s="107">
        <v>1</v>
      </c>
      <c r="F32" s="155">
        <v>23.33</v>
      </c>
      <c r="G32" s="114">
        <v>23.33</v>
      </c>
      <c r="H32" s="114">
        <v>23.33</v>
      </c>
      <c r="I32" s="179">
        <v>2.18</v>
      </c>
    </row>
    <row r="33" spans="1:9" ht="15">
      <c r="A33" s="6"/>
      <c r="B33" s="111" t="s">
        <v>174</v>
      </c>
      <c r="C33" s="107">
        <v>27</v>
      </c>
      <c r="D33" s="114">
        <v>23.41</v>
      </c>
      <c r="E33" s="107">
        <v>2</v>
      </c>
      <c r="F33" s="155">
        <v>23.37</v>
      </c>
      <c r="G33" s="114">
        <v>23.32</v>
      </c>
      <c r="H33" s="114">
        <v>23.32</v>
      </c>
      <c r="I33" s="179">
        <v>2.18</v>
      </c>
    </row>
    <row r="34" spans="1:9" ht="15">
      <c r="A34" s="6"/>
      <c r="B34" s="111" t="s">
        <v>253</v>
      </c>
      <c r="C34" s="107"/>
      <c r="D34" s="114"/>
      <c r="E34" s="107">
        <v>1</v>
      </c>
      <c r="F34" s="155">
        <v>23.21</v>
      </c>
      <c r="G34" s="114">
        <v>23.21</v>
      </c>
      <c r="H34" s="114">
        <v>23.21</v>
      </c>
      <c r="I34" s="179">
        <v>2.3</v>
      </c>
    </row>
    <row r="35" spans="1:9" ht="15">
      <c r="A35" s="6"/>
      <c r="B35" s="111" t="s">
        <v>230</v>
      </c>
      <c r="C35" s="107"/>
      <c r="D35" s="114"/>
      <c r="E35" s="107">
        <v>2</v>
      </c>
      <c r="F35" s="155">
        <v>23.22</v>
      </c>
      <c r="G35" s="114">
        <v>23.16</v>
      </c>
      <c r="H35" s="114">
        <v>23.16</v>
      </c>
      <c r="I35" s="179">
        <v>2.35</v>
      </c>
    </row>
    <row r="36" spans="1:9" ht="15">
      <c r="A36" s="6"/>
      <c r="B36" s="111" t="s">
        <v>108</v>
      </c>
      <c r="C36" s="107"/>
      <c r="D36" s="114"/>
      <c r="E36" s="107">
        <v>7</v>
      </c>
      <c r="F36" s="155">
        <v>23.07</v>
      </c>
      <c r="G36" s="114">
        <v>22.38</v>
      </c>
      <c r="H36" s="114">
        <v>23.07</v>
      </c>
      <c r="I36" s="179">
        <v>2.41</v>
      </c>
    </row>
    <row r="37" spans="1:9" ht="15">
      <c r="A37" s="6"/>
      <c r="B37" s="111" t="s">
        <v>135</v>
      </c>
      <c r="C37" s="107"/>
      <c r="D37" s="114"/>
      <c r="E37" s="107">
        <v>3</v>
      </c>
      <c r="F37" s="155">
        <v>24.15</v>
      </c>
      <c r="G37" s="114">
        <v>23</v>
      </c>
      <c r="H37" s="114">
        <v>23</v>
      </c>
      <c r="I37" s="179">
        <v>2.51</v>
      </c>
    </row>
    <row r="38" spans="1:9" ht="15">
      <c r="A38" s="6"/>
      <c r="B38" s="111" t="s">
        <v>189</v>
      </c>
      <c r="C38" s="107"/>
      <c r="D38" s="114"/>
      <c r="E38" s="107">
        <v>1</v>
      </c>
      <c r="F38" s="155">
        <v>22.55</v>
      </c>
      <c r="G38" s="114">
        <v>22.55</v>
      </c>
      <c r="H38" s="114">
        <v>22.55</v>
      </c>
      <c r="I38" s="179">
        <v>2.56</v>
      </c>
    </row>
    <row r="39" spans="1:9" ht="15">
      <c r="A39" s="6"/>
      <c r="B39" s="111" t="s">
        <v>8</v>
      </c>
      <c r="C39" s="107"/>
      <c r="D39" s="114"/>
      <c r="E39" s="107">
        <v>3</v>
      </c>
      <c r="F39" s="155">
        <v>23.04</v>
      </c>
      <c r="G39" s="114">
        <v>22.52</v>
      </c>
      <c r="H39" s="114">
        <v>22.52</v>
      </c>
      <c r="I39" s="179">
        <v>3</v>
      </c>
    </row>
    <row r="40" spans="1:9" ht="15">
      <c r="A40" s="6"/>
      <c r="B40" s="111" t="s">
        <v>268</v>
      </c>
      <c r="C40" s="107"/>
      <c r="D40" s="114"/>
      <c r="E40" s="107">
        <v>1</v>
      </c>
      <c r="F40" s="155">
        <v>22.47</v>
      </c>
      <c r="G40" s="114">
        <v>22.47</v>
      </c>
      <c r="H40" s="114">
        <v>22.47</v>
      </c>
      <c r="I40" s="179">
        <v>3.05</v>
      </c>
    </row>
    <row r="41" spans="1:9" ht="15">
      <c r="A41" s="6"/>
      <c r="B41" s="111" t="s">
        <v>229</v>
      </c>
      <c r="C41" s="107"/>
      <c r="D41" s="114"/>
      <c r="E41" s="107">
        <v>2</v>
      </c>
      <c r="F41" s="155">
        <v>23.19</v>
      </c>
      <c r="G41" s="114">
        <v>22.47</v>
      </c>
      <c r="H41" s="114">
        <v>22.47</v>
      </c>
      <c r="I41" s="179">
        <v>3.05</v>
      </c>
    </row>
    <row r="42" spans="1:9" ht="15">
      <c r="A42" s="6"/>
      <c r="B42" s="111" t="s">
        <v>102</v>
      </c>
      <c r="C42" s="107"/>
      <c r="D42" s="114"/>
      <c r="E42" s="107">
        <v>3</v>
      </c>
      <c r="F42" s="155">
        <v>23</v>
      </c>
      <c r="G42" s="114">
        <v>22.46</v>
      </c>
      <c r="H42" s="114">
        <v>22.46</v>
      </c>
      <c r="I42" s="179">
        <v>3.05</v>
      </c>
    </row>
    <row r="43" spans="1:9" ht="15">
      <c r="A43" s="6"/>
      <c r="B43" s="111" t="s">
        <v>127</v>
      </c>
      <c r="C43" s="107"/>
      <c r="D43" s="114"/>
      <c r="E43" s="107">
        <v>2</v>
      </c>
      <c r="F43" s="155">
        <v>22.56</v>
      </c>
      <c r="G43" s="114">
        <v>22.42</v>
      </c>
      <c r="H43" s="114">
        <v>22.42</v>
      </c>
      <c r="I43" s="179">
        <v>3.1</v>
      </c>
    </row>
    <row r="44" spans="1:9" ht="15">
      <c r="A44" s="6"/>
      <c r="B44" s="111" t="s">
        <v>142</v>
      </c>
      <c r="C44" s="107"/>
      <c r="D44" s="114"/>
      <c r="E44" s="107">
        <v>3</v>
      </c>
      <c r="F44" s="155">
        <v>22.54</v>
      </c>
      <c r="G44" s="114">
        <v>22.34</v>
      </c>
      <c r="H44" s="114">
        <v>22.34</v>
      </c>
      <c r="I44" s="179">
        <v>3.17</v>
      </c>
    </row>
    <row r="45" spans="1:9" ht="15">
      <c r="A45" s="6"/>
      <c r="B45" s="111" t="s">
        <v>141</v>
      </c>
      <c r="C45" s="107"/>
      <c r="D45" s="114"/>
      <c r="E45" s="107">
        <v>2</v>
      </c>
      <c r="F45" s="155">
        <v>22.33</v>
      </c>
      <c r="G45" s="114">
        <v>22.29</v>
      </c>
      <c r="H45" s="114">
        <v>22.29</v>
      </c>
      <c r="I45" s="179">
        <v>3.22</v>
      </c>
    </row>
    <row r="46" spans="1:9" ht="15">
      <c r="A46" s="6"/>
      <c r="B46" s="111" t="s">
        <v>59</v>
      </c>
      <c r="C46" s="107"/>
      <c r="D46" s="114"/>
      <c r="E46" s="107">
        <v>1</v>
      </c>
      <c r="F46" s="155">
        <v>22.45</v>
      </c>
      <c r="G46" s="114">
        <v>22.45</v>
      </c>
      <c r="H46" s="114">
        <v>22.13</v>
      </c>
      <c r="I46" s="179">
        <v>3.38</v>
      </c>
    </row>
    <row r="47" spans="1:9" ht="15">
      <c r="A47" s="6"/>
      <c r="B47" s="111" t="s">
        <v>126</v>
      </c>
      <c r="C47" s="107"/>
      <c r="D47" s="114"/>
      <c r="E47" s="107">
        <v>3</v>
      </c>
      <c r="F47" s="155">
        <v>22.33</v>
      </c>
      <c r="G47" s="114">
        <v>22.12</v>
      </c>
      <c r="H47" s="114">
        <v>22.12</v>
      </c>
      <c r="I47" s="179">
        <v>3.38</v>
      </c>
    </row>
    <row r="48" spans="1:9" ht="15">
      <c r="A48" s="6"/>
      <c r="B48" s="111" t="s">
        <v>15</v>
      </c>
      <c r="C48" s="107"/>
      <c r="D48" s="114"/>
      <c r="E48" s="107">
        <v>1</v>
      </c>
      <c r="F48" s="155">
        <v>22.06</v>
      </c>
      <c r="G48" s="114">
        <v>22.06</v>
      </c>
      <c r="H48" s="114">
        <v>22.06</v>
      </c>
      <c r="I48" s="179">
        <v>3.47</v>
      </c>
    </row>
    <row r="49" spans="1:9" ht="15">
      <c r="A49" s="6"/>
      <c r="B49" s="111" t="s">
        <v>136</v>
      </c>
      <c r="C49" s="107"/>
      <c r="D49" s="114"/>
      <c r="E49" s="107">
        <v>1</v>
      </c>
      <c r="F49" s="155">
        <v>22.04</v>
      </c>
      <c r="G49" s="114">
        <v>22.04</v>
      </c>
      <c r="H49" s="114">
        <v>22.04</v>
      </c>
      <c r="I49" s="179">
        <v>3.47</v>
      </c>
    </row>
    <row r="50" spans="1:9" ht="15">
      <c r="A50" s="6"/>
      <c r="B50" s="111" t="s">
        <v>12</v>
      </c>
      <c r="C50" s="107"/>
      <c r="D50" s="114"/>
      <c r="E50" s="107">
        <v>6</v>
      </c>
      <c r="F50" s="155">
        <v>22</v>
      </c>
      <c r="G50" s="114">
        <v>21.1</v>
      </c>
      <c r="H50" s="114">
        <v>22</v>
      </c>
      <c r="I50" s="179">
        <v>3.51</v>
      </c>
    </row>
    <row r="51" spans="1:9" ht="15">
      <c r="A51" s="6"/>
      <c r="B51" s="111" t="s">
        <v>13</v>
      </c>
      <c r="C51" s="107">
        <v>7</v>
      </c>
      <c r="D51" s="114">
        <v>21.33</v>
      </c>
      <c r="E51" s="107">
        <v>11</v>
      </c>
      <c r="F51" s="155">
        <v>21.53</v>
      </c>
      <c r="G51" s="114">
        <v>21.25</v>
      </c>
      <c r="H51" s="114">
        <v>21.57</v>
      </c>
      <c r="I51" s="179">
        <v>3.54</v>
      </c>
    </row>
    <row r="52" spans="1:9" ht="15">
      <c r="A52" s="6"/>
      <c r="B52" s="111" t="s">
        <v>194</v>
      </c>
      <c r="C52" s="107"/>
      <c r="D52" s="114"/>
      <c r="E52" s="107">
        <v>1</v>
      </c>
      <c r="F52" s="155">
        <v>21.57</v>
      </c>
      <c r="G52" s="114">
        <v>21.57</v>
      </c>
      <c r="H52" s="114">
        <v>21.57</v>
      </c>
      <c r="I52" s="179">
        <v>3.54</v>
      </c>
    </row>
    <row r="53" spans="1:9" ht="15">
      <c r="A53" s="6"/>
      <c r="B53" s="111" t="s">
        <v>86</v>
      </c>
      <c r="C53" s="107"/>
      <c r="D53" s="114"/>
      <c r="E53" s="107">
        <v>1</v>
      </c>
      <c r="F53" s="155">
        <v>21.54</v>
      </c>
      <c r="G53" s="114">
        <v>21.54</v>
      </c>
      <c r="H53" s="114">
        <v>21.54</v>
      </c>
      <c r="I53" s="179">
        <v>3.57</v>
      </c>
    </row>
    <row r="54" spans="1:9" ht="15">
      <c r="A54" s="6"/>
      <c r="B54" s="111" t="s">
        <v>269</v>
      </c>
      <c r="C54" s="107"/>
      <c r="D54" s="114"/>
      <c r="E54" s="107">
        <v>3</v>
      </c>
      <c r="F54" s="155">
        <v>21.57</v>
      </c>
      <c r="G54" s="114">
        <v>21.5</v>
      </c>
      <c r="H54" s="114">
        <v>21.5</v>
      </c>
      <c r="I54" s="179">
        <v>4</v>
      </c>
    </row>
    <row r="55" spans="1:9" ht="15">
      <c r="A55" s="6"/>
      <c r="B55" s="111" t="s">
        <v>151</v>
      </c>
      <c r="C55" s="107"/>
      <c r="D55" s="114"/>
      <c r="E55" s="107">
        <v>2</v>
      </c>
      <c r="F55" s="155">
        <v>22.15</v>
      </c>
      <c r="G55" s="114">
        <v>21.48</v>
      </c>
      <c r="H55" s="114">
        <v>21.48</v>
      </c>
      <c r="I55" s="179">
        <v>4</v>
      </c>
    </row>
    <row r="56" spans="1:9" ht="15">
      <c r="A56" s="6"/>
      <c r="B56" s="111" t="s">
        <v>232</v>
      </c>
      <c r="C56" s="107"/>
      <c r="D56" s="114"/>
      <c r="E56" s="107">
        <v>2</v>
      </c>
      <c r="F56" s="155">
        <v>21.46</v>
      </c>
      <c r="G56" s="114">
        <v>21.37</v>
      </c>
      <c r="H56" s="114">
        <v>21.37</v>
      </c>
      <c r="I56" s="179">
        <v>4.15</v>
      </c>
    </row>
    <row r="57" spans="1:9" ht="15">
      <c r="A57" s="6"/>
      <c r="B57" s="111" t="s">
        <v>215</v>
      </c>
      <c r="C57" s="107"/>
      <c r="D57" s="114"/>
      <c r="E57" s="107">
        <v>2</v>
      </c>
      <c r="F57" s="155">
        <v>21.56</v>
      </c>
      <c r="G57" s="114">
        <v>21.36</v>
      </c>
      <c r="H57" s="114">
        <v>21.36</v>
      </c>
      <c r="I57" s="179">
        <v>4.15</v>
      </c>
    </row>
    <row r="58" spans="1:9" ht="15">
      <c r="A58" s="6"/>
      <c r="B58" s="111" t="s">
        <v>39</v>
      </c>
      <c r="C58" s="107"/>
      <c r="D58" s="114"/>
      <c r="E58" s="107">
        <v>5</v>
      </c>
      <c r="F58" s="155">
        <v>22.31</v>
      </c>
      <c r="G58" s="114">
        <v>21.35</v>
      </c>
      <c r="H58" s="114">
        <v>21.35</v>
      </c>
      <c r="I58" s="179">
        <v>4.15</v>
      </c>
    </row>
    <row r="59" spans="1:9" ht="15">
      <c r="A59" s="6"/>
      <c r="B59" s="111" t="s">
        <v>14</v>
      </c>
      <c r="C59" s="107"/>
      <c r="D59" s="114"/>
      <c r="E59" s="107">
        <v>0</v>
      </c>
      <c r="F59" s="155">
        <v>21.33</v>
      </c>
      <c r="G59" s="114">
        <v>21.33</v>
      </c>
      <c r="H59" s="114">
        <v>21.33</v>
      </c>
      <c r="I59" s="179">
        <v>4.15</v>
      </c>
    </row>
    <row r="60" spans="1:9" ht="15">
      <c r="A60" s="6"/>
      <c r="B60" s="111" t="s">
        <v>150</v>
      </c>
      <c r="C60" s="107">
        <v>21</v>
      </c>
      <c r="D60" s="114">
        <v>22.19</v>
      </c>
      <c r="E60" s="107">
        <v>3</v>
      </c>
      <c r="F60" s="155">
        <v>21.46</v>
      </c>
      <c r="G60" s="114">
        <v>21.27</v>
      </c>
      <c r="H60" s="114">
        <v>21.27</v>
      </c>
      <c r="I60" s="179">
        <v>4.24</v>
      </c>
    </row>
    <row r="61" spans="1:9" ht="15">
      <c r="A61" s="6"/>
      <c r="B61" s="111" t="s">
        <v>175</v>
      </c>
      <c r="C61" s="107"/>
      <c r="D61" s="114"/>
      <c r="E61" s="107">
        <v>1</v>
      </c>
      <c r="F61" s="155">
        <v>21.24</v>
      </c>
      <c r="G61" s="114">
        <v>21.24</v>
      </c>
      <c r="H61" s="114">
        <v>21.24</v>
      </c>
      <c r="I61" s="179">
        <v>4.27</v>
      </c>
    </row>
    <row r="62" spans="1:9" ht="15">
      <c r="A62" s="6"/>
      <c r="B62" s="111" t="s">
        <v>75</v>
      </c>
      <c r="C62" s="107">
        <v>9</v>
      </c>
      <c r="D62" s="114">
        <v>21</v>
      </c>
      <c r="E62" s="107">
        <v>6</v>
      </c>
      <c r="F62" s="155">
        <v>21.24</v>
      </c>
      <c r="G62" s="114">
        <v>21.16</v>
      </c>
      <c r="H62" s="114">
        <v>21.24</v>
      </c>
      <c r="I62" s="179">
        <v>4.27</v>
      </c>
    </row>
    <row r="63" spans="1:9" ht="15">
      <c r="A63" s="6"/>
      <c r="B63" s="111" t="s">
        <v>112</v>
      </c>
      <c r="C63" s="107">
        <v>11</v>
      </c>
      <c r="D63" s="114">
        <v>21.21</v>
      </c>
      <c r="E63" s="107">
        <v>4</v>
      </c>
      <c r="F63" s="155">
        <v>21.52</v>
      </c>
      <c r="G63" s="114">
        <v>21.21</v>
      </c>
      <c r="H63" s="114">
        <v>21.21</v>
      </c>
      <c r="I63" s="179">
        <v>4.3</v>
      </c>
    </row>
    <row r="64" spans="1:9" ht="15">
      <c r="A64" s="6"/>
      <c r="B64" s="111" t="s">
        <v>205</v>
      </c>
      <c r="C64" s="107"/>
      <c r="D64" s="114"/>
      <c r="E64" s="107">
        <v>2</v>
      </c>
      <c r="F64" s="155">
        <v>21.19</v>
      </c>
      <c r="G64" s="114">
        <v>21.19</v>
      </c>
      <c r="H64" s="114">
        <v>21.19</v>
      </c>
      <c r="I64" s="179">
        <v>4.3</v>
      </c>
    </row>
    <row r="65" spans="1:9" ht="15">
      <c r="A65" s="6"/>
      <c r="B65" s="111" t="s">
        <v>28</v>
      </c>
      <c r="C65" s="107"/>
      <c r="D65" s="114"/>
      <c r="E65" s="107">
        <v>1</v>
      </c>
      <c r="F65" s="155">
        <v>21.09</v>
      </c>
      <c r="G65" s="114">
        <v>21.09</v>
      </c>
      <c r="H65" s="114">
        <v>21.09</v>
      </c>
      <c r="I65" s="179">
        <v>4.42</v>
      </c>
    </row>
    <row r="66" spans="1:9" ht="15">
      <c r="A66" s="6"/>
      <c r="B66" s="111" t="s">
        <v>176</v>
      </c>
      <c r="C66" s="107"/>
      <c r="D66" s="114"/>
      <c r="E66" s="107">
        <v>1</v>
      </c>
      <c r="F66" s="155">
        <v>21.03</v>
      </c>
      <c r="G66" s="114">
        <v>21.03</v>
      </c>
      <c r="H66" s="114">
        <v>21.03</v>
      </c>
      <c r="I66" s="179">
        <v>4.48</v>
      </c>
    </row>
    <row r="67" spans="1:9" ht="15">
      <c r="A67" s="6"/>
      <c r="B67" s="111" t="s">
        <v>44</v>
      </c>
      <c r="C67" s="107">
        <v>6</v>
      </c>
      <c r="D67" s="114">
        <v>20.19</v>
      </c>
      <c r="E67" s="107">
        <v>6</v>
      </c>
      <c r="F67" s="155">
        <v>21.03</v>
      </c>
      <c r="G67" s="114">
        <v>20.19</v>
      </c>
      <c r="H67" s="114">
        <v>21.03</v>
      </c>
      <c r="I67" s="179">
        <v>4.48</v>
      </c>
    </row>
    <row r="68" spans="1:9" ht="15">
      <c r="A68" s="6"/>
      <c r="B68" s="111" t="s">
        <v>134</v>
      </c>
      <c r="C68" s="107"/>
      <c r="D68" s="114"/>
      <c r="E68" s="107">
        <v>3</v>
      </c>
      <c r="F68" s="155">
        <v>21.41</v>
      </c>
      <c r="G68" s="114">
        <v>20.57</v>
      </c>
      <c r="H68" s="114">
        <v>20.57</v>
      </c>
      <c r="I68" s="179">
        <v>4.54</v>
      </c>
    </row>
    <row r="69" spans="1:9" ht="15">
      <c r="A69" s="6"/>
      <c r="B69" s="111" t="s">
        <v>17</v>
      </c>
      <c r="C69" s="107"/>
      <c r="D69" s="114"/>
      <c r="E69" s="107">
        <v>3</v>
      </c>
      <c r="F69" s="155">
        <v>21.35</v>
      </c>
      <c r="G69" s="114">
        <v>20.57</v>
      </c>
      <c r="H69" s="114">
        <v>20.57</v>
      </c>
      <c r="I69" s="179">
        <v>4.54</v>
      </c>
    </row>
    <row r="70" spans="1:9" ht="15">
      <c r="A70" s="6"/>
      <c r="B70" s="111" t="s">
        <v>128</v>
      </c>
      <c r="C70" s="107"/>
      <c r="D70" s="114"/>
      <c r="E70" s="107">
        <v>4</v>
      </c>
      <c r="F70" s="155">
        <v>21.54</v>
      </c>
      <c r="G70" s="114">
        <v>20.55</v>
      </c>
      <c r="H70" s="114">
        <v>20.55</v>
      </c>
      <c r="I70" s="179">
        <v>4.54</v>
      </c>
    </row>
    <row r="71" spans="1:9" ht="15">
      <c r="A71" s="6"/>
      <c r="B71" s="111" t="s">
        <v>11</v>
      </c>
      <c r="C71" s="107">
        <v>19</v>
      </c>
      <c r="D71" s="114">
        <v>21.08</v>
      </c>
      <c r="E71" s="107">
        <v>10</v>
      </c>
      <c r="F71" s="155">
        <v>20.52</v>
      </c>
      <c r="G71" s="114">
        <v>19.54</v>
      </c>
      <c r="H71" s="114">
        <v>20.52</v>
      </c>
      <c r="I71" s="179">
        <v>5</v>
      </c>
    </row>
    <row r="72" spans="1:9" ht="15">
      <c r="A72" s="6"/>
      <c r="B72" s="111" t="s">
        <v>143</v>
      </c>
      <c r="C72" s="107"/>
      <c r="D72" s="114"/>
      <c r="E72" s="107">
        <v>3</v>
      </c>
      <c r="F72" s="155">
        <v>21.21</v>
      </c>
      <c r="G72" s="114">
        <v>20.37</v>
      </c>
      <c r="H72" s="114">
        <v>20.37</v>
      </c>
      <c r="I72" s="179">
        <v>5.16</v>
      </c>
    </row>
    <row r="73" spans="1:9" ht="15">
      <c r="A73" s="6"/>
      <c r="B73" s="111" t="s">
        <v>190</v>
      </c>
      <c r="C73" s="107"/>
      <c r="D73" s="114"/>
      <c r="E73" s="107">
        <v>1</v>
      </c>
      <c r="F73" s="155">
        <v>20.35</v>
      </c>
      <c r="G73" s="114">
        <v>20.35</v>
      </c>
      <c r="H73" s="114">
        <v>20.35</v>
      </c>
      <c r="I73" s="179">
        <v>5.16</v>
      </c>
    </row>
    <row r="74" spans="1:9" ht="15">
      <c r="A74" s="6"/>
      <c r="B74" s="111" t="s">
        <v>60</v>
      </c>
      <c r="C74" s="107"/>
      <c r="D74" s="114"/>
      <c r="E74" s="107">
        <v>3</v>
      </c>
      <c r="F74" s="155">
        <v>21.16</v>
      </c>
      <c r="G74" s="114">
        <v>20.34</v>
      </c>
      <c r="H74" s="114">
        <v>20.34</v>
      </c>
      <c r="I74" s="179">
        <v>5.16</v>
      </c>
    </row>
    <row r="75" spans="1:9" ht="15">
      <c r="A75" s="6"/>
      <c r="B75" s="111" t="s">
        <v>18</v>
      </c>
      <c r="C75" s="107"/>
      <c r="D75" s="114"/>
      <c r="E75" s="107">
        <v>3</v>
      </c>
      <c r="F75" s="155">
        <v>20.52</v>
      </c>
      <c r="G75" s="114">
        <v>20.31</v>
      </c>
      <c r="H75" s="114">
        <v>20.31</v>
      </c>
      <c r="I75" s="179">
        <v>5.2</v>
      </c>
    </row>
    <row r="76" spans="1:9" ht="15">
      <c r="A76" s="6"/>
      <c r="B76" s="111" t="s">
        <v>270</v>
      </c>
      <c r="C76" s="107"/>
      <c r="D76" s="114"/>
      <c r="E76" s="107">
        <v>1</v>
      </c>
      <c r="F76" s="155">
        <v>20.22</v>
      </c>
      <c r="G76" s="114">
        <v>20.22</v>
      </c>
      <c r="H76" s="114">
        <v>20.22</v>
      </c>
      <c r="I76" s="179">
        <v>5.3</v>
      </c>
    </row>
    <row r="77" spans="1:9" ht="15">
      <c r="A77" s="6"/>
      <c r="B77" s="111" t="s">
        <v>20</v>
      </c>
      <c r="C77" s="107">
        <v>10</v>
      </c>
      <c r="D77" s="114">
        <v>20.15</v>
      </c>
      <c r="E77" s="111">
        <v>3</v>
      </c>
      <c r="F77" s="155">
        <v>20.46</v>
      </c>
      <c r="G77" s="114">
        <v>20.15</v>
      </c>
      <c r="H77" s="114">
        <v>20.15</v>
      </c>
      <c r="I77" s="179">
        <v>5.35</v>
      </c>
    </row>
    <row r="78" spans="1:9" ht="15">
      <c r="A78" s="6"/>
      <c r="B78" s="111" t="s">
        <v>41</v>
      </c>
      <c r="C78" s="107">
        <v>3</v>
      </c>
      <c r="D78" s="114">
        <v>19.2</v>
      </c>
      <c r="E78" s="107">
        <v>8</v>
      </c>
      <c r="F78" s="155">
        <v>20.1</v>
      </c>
      <c r="G78" s="114">
        <v>19.2</v>
      </c>
      <c r="H78" s="114">
        <v>20.1</v>
      </c>
      <c r="I78" s="179">
        <v>5.41</v>
      </c>
    </row>
    <row r="79" spans="1:9" ht="15">
      <c r="A79" s="6"/>
      <c r="B79" s="111" t="s">
        <v>104</v>
      </c>
      <c r="C79" s="107"/>
      <c r="D79" s="114"/>
      <c r="E79" s="107">
        <v>1</v>
      </c>
      <c r="F79" s="155">
        <v>20.07</v>
      </c>
      <c r="G79" s="114">
        <v>20.07</v>
      </c>
      <c r="H79" s="114">
        <v>20.07</v>
      </c>
      <c r="I79" s="179">
        <v>5.44</v>
      </c>
    </row>
    <row r="80" spans="1:9" ht="15">
      <c r="A80" s="6"/>
      <c r="B80" s="111" t="s">
        <v>191</v>
      </c>
      <c r="C80" s="107"/>
      <c r="D80" s="114"/>
      <c r="E80" s="107">
        <v>2</v>
      </c>
      <c r="F80" s="155">
        <v>22.15</v>
      </c>
      <c r="G80" s="114">
        <v>20.04</v>
      </c>
      <c r="H80" s="114">
        <v>20.04</v>
      </c>
      <c r="I80" s="179">
        <v>5.5</v>
      </c>
    </row>
    <row r="81" spans="1:9" ht="15">
      <c r="A81" s="6"/>
      <c r="B81" s="111" t="s">
        <v>49</v>
      </c>
      <c r="C81" s="107">
        <v>15</v>
      </c>
      <c r="D81" s="114">
        <v>20.04</v>
      </c>
      <c r="E81" s="111">
        <v>5</v>
      </c>
      <c r="F81" s="155">
        <v>20.39</v>
      </c>
      <c r="G81" s="114">
        <v>20.02</v>
      </c>
      <c r="H81" s="114">
        <v>20.02</v>
      </c>
      <c r="I81" s="179">
        <v>5.5</v>
      </c>
    </row>
    <row r="82" spans="1:9" ht="15">
      <c r="A82" s="6"/>
      <c r="B82" s="111" t="s">
        <v>79</v>
      </c>
      <c r="C82" s="107"/>
      <c r="D82" s="114"/>
      <c r="E82" s="117">
        <v>4</v>
      </c>
      <c r="F82" s="155">
        <v>20.26</v>
      </c>
      <c r="G82" s="114">
        <v>20.02</v>
      </c>
      <c r="H82" s="114">
        <v>20.02</v>
      </c>
      <c r="I82" s="179">
        <v>5.5</v>
      </c>
    </row>
    <row r="83" spans="1:9" ht="15">
      <c r="A83" s="6"/>
      <c r="B83" s="111" t="s">
        <v>248</v>
      </c>
      <c r="C83" s="107"/>
      <c r="D83" s="114"/>
      <c r="E83" s="107">
        <v>1</v>
      </c>
      <c r="F83" s="155">
        <v>19.56</v>
      </c>
      <c r="G83" s="114">
        <v>19.56</v>
      </c>
      <c r="H83" s="114">
        <v>19.56</v>
      </c>
      <c r="I83" s="179">
        <v>5.55</v>
      </c>
    </row>
    <row r="84" spans="1:9" ht="15">
      <c r="A84" s="6"/>
      <c r="B84" s="111" t="s">
        <v>80</v>
      </c>
      <c r="C84" s="107"/>
      <c r="D84" s="114"/>
      <c r="E84" s="117">
        <v>5</v>
      </c>
      <c r="F84" s="155">
        <v>20.51</v>
      </c>
      <c r="G84" s="114">
        <v>19.47</v>
      </c>
      <c r="H84" s="114">
        <v>19.47</v>
      </c>
      <c r="I84" s="179">
        <v>6.04</v>
      </c>
    </row>
    <row r="85" spans="1:9" ht="15">
      <c r="A85" s="6"/>
      <c r="B85" s="111" t="s">
        <v>148</v>
      </c>
      <c r="C85" s="107"/>
      <c r="D85" s="114"/>
      <c r="E85" s="111">
        <v>4</v>
      </c>
      <c r="F85" s="155">
        <v>20.07</v>
      </c>
      <c r="G85" s="114">
        <v>19.45</v>
      </c>
      <c r="H85" s="114">
        <v>19.45</v>
      </c>
      <c r="I85" s="179">
        <v>6.06</v>
      </c>
    </row>
    <row r="86" spans="1:9" ht="15">
      <c r="A86" s="6"/>
      <c r="B86" s="111" t="s">
        <v>69</v>
      </c>
      <c r="C86" s="107"/>
      <c r="D86" s="114"/>
      <c r="E86" s="111">
        <v>7</v>
      </c>
      <c r="F86" s="155">
        <v>19.43</v>
      </c>
      <c r="G86" s="114">
        <v>18.46</v>
      </c>
      <c r="H86" s="114">
        <v>19.43</v>
      </c>
      <c r="I86" s="179">
        <v>6.08</v>
      </c>
    </row>
    <row r="87" spans="1:9" ht="15">
      <c r="A87" s="6"/>
      <c r="B87" s="111" t="s">
        <v>206</v>
      </c>
      <c r="C87" s="107">
        <v>1</v>
      </c>
      <c r="D87" s="114">
        <v>18.39</v>
      </c>
      <c r="E87" s="107">
        <v>7</v>
      </c>
      <c r="F87" s="155">
        <v>19.41</v>
      </c>
      <c r="G87" s="114">
        <v>18.39</v>
      </c>
      <c r="H87" s="114">
        <v>19.41</v>
      </c>
      <c r="I87" s="179">
        <v>6.1</v>
      </c>
    </row>
    <row r="88" spans="1:9" ht="15">
      <c r="A88" s="6"/>
      <c r="B88" s="111" t="s">
        <v>246</v>
      </c>
      <c r="C88" s="107"/>
      <c r="D88" s="114"/>
      <c r="E88" s="117">
        <v>2</v>
      </c>
      <c r="F88" s="155">
        <v>19.41</v>
      </c>
      <c r="G88" s="114">
        <v>19.37</v>
      </c>
      <c r="H88" s="114">
        <v>19.37</v>
      </c>
      <c r="I88" s="179">
        <v>6.14</v>
      </c>
    </row>
    <row r="89" spans="1:9" ht="15">
      <c r="A89" s="6"/>
      <c r="B89" s="111" t="s">
        <v>23</v>
      </c>
      <c r="C89" s="107"/>
      <c r="D89" s="114"/>
      <c r="E89" s="117">
        <v>7</v>
      </c>
      <c r="F89" s="155">
        <v>19.34</v>
      </c>
      <c r="G89" s="114">
        <v>19.08</v>
      </c>
      <c r="H89" s="114">
        <v>19.34</v>
      </c>
      <c r="I89" s="179">
        <v>6.18</v>
      </c>
    </row>
    <row r="90" spans="1:9" ht="15">
      <c r="A90" s="6"/>
      <c r="B90" s="111" t="s">
        <v>47</v>
      </c>
      <c r="C90" s="107"/>
      <c r="D90" s="114"/>
      <c r="E90" s="111">
        <v>2</v>
      </c>
      <c r="F90" s="155">
        <v>19.35</v>
      </c>
      <c r="G90" s="114">
        <v>19.33</v>
      </c>
      <c r="H90" s="114">
        <v>19.33</v>
      </c>
      <c r="I90" s="179">
        <v>6.18</v>
      </c>
    </row>
    <row r="91" spans="1:9" ht="15">
      <c r="A91" s="6"/>
      <c r="B91" s="111" t="s">
        <v>77</v>
      </c>
      <c r="C91" s="107"/>
      <c r="D91" s="114"/>
      <c r="E91" s="111">
        <v>3</v>
      </c>
      <c r="F91" s="155">
        <v>19.43</v>
      </c>
      <c r="G91" s="114">
        <v>19.3</v>
      </c>
      <c r="H91" s="114">
        <v>19.3</v>
      </c>
      <c r="I91" s="179">
        <v>6.18</v>
      </c>
    </row>
    <row r="92" spans="1:9" ht="15">
      <c r="A92" s="6"/>
      <c r="B92" s="111" t="s">
        <v>147</v>
      </c>
      <c r="C92" s="107"/>
      <c r="D92" s="114"/>
      <c r="E92" s="111">
        <v>3</v>
      </c>
      <c r="F92" s="155">
        <v>19.49</v>
      </c>
      <c r="G92" s="114">
        <v>19.23</v>
      </c>
      <c r="H92" s="114">
        <v>19.23</v>
      </c>
      <c r="I92" s="179">
        <v>6.28</v>
      </c>
    </row>
    <row r="93" spans="1:9" ht="15">
      <c r="A93" s="6"/>
      <c r="B93" s="111" t="s">
        <v>247</v>
      </c>
      <c r="C93" s="107">
        <v>12</v>
      </c>
      <c r="D93" s="114">
        <v>18.57</v>
      </c>
      <c r="E93" s="111">
        <v>4</v>
      </c>
      <c r="F93" s="155">
        <v>19.22</v>
      </c>
      <c r="G93" s="114">
        <v>18.57</v>
      </c>
      <c r="H93" s="114">
        <v>18.57</v>
      </c>
      <c r="I93" s="179">
        <v>6.54</v>
      </c>
    </row>
    <row r="94" spans="1:9" ht="15">
      <c r="A94" s="6"/>
      <c r="B94" s="111" t="s">
        <v>149</v>
      </c>
      <c r="C94" s="107"/>
      <c r="D94" s="114"/>
      <c r="E94" s="107">
        <v>3</v>
      </c>
      <c r="F94" s="155">
        <v>19.42</v>
      </c>
      <c r="G94" s="114">
        <v>18.53</v>
      </c>
      <c r="H94" s="114">
        <v>18.53</v>
      </c>
      <c r="I94" s="179">
        <v>6.58</v>
      </c>
    </row>
    <row r="95" spans="1:9" ht="15">
      <c r="A95" s="6"/>
      <c r="B95" s="111" t="s">
        <v>22</v>
      </c>
      <c r="C95" s="107">
        <v>5</v>
      </c>
      <c r="D95" s="114">
        <v>18.51</v>
      </c>
      <c r="E95" s="117">
        <v>5</v>
      </c>
      <c r="F95" s="155">
        <v>19.51</v>
      </c>
      <c r="G95" s="114">
        <v>18.51</v>
      </c>
      <c r="H95" s="114">
        <v>18.51</v>
      </c>
      <c r="I95" s="179">
        <v>7</v>
      </c>
    </row>
    <row r="96" spans="1:9" ht="15">
      <c r="A96" s="6"/>
      <c r="B96" s="111" t="s">
        <v>217</v>
      </c>
      <c r="C96" s="107">
        <v>13</v>
      </c>
      <c r="D96" s="114">
        <v>18.32</v>
      </c>
      <c r="E96" s="107">
        <v>6</v>
      </c>
      <c r="F96" s="155">
        <v>18.5</v>
      </c>
      <c r="G96" s="114">
        <v>18.31</v>
      </c>
      <c r="H96" s="114">
        <v>18.5</v>
      </c>
      <c r="I96" s="179">
        <v>7</v>
      </c>
    </row>
    <row r="97" spans="1:9" ht="15">
      <c r="A97" s="6"/>
      <c r="B97" s="111" t="s">
        <v>68</v>
      </c>
      <c r="C97" s="107"/>
      <c r="D97" s="114"/>
      <c r="E97" s="107">
        <v>3</v>
      </c>
      <c r="F97" s="155">
        <v>19.06</v>
      </c>
      <c r="G97" s="114">
        <v>18.47</v>
      </c>
      <c r="H97" s="114">
        <v>18.47</v>
      </c>
      <c r="I97" s="179">
        <v>7.04</v>
      </c>
    </row>
    <row r="98" spans="1:9" ht="15">
      <c r="A98" s="6"/>
      <c r="B98" s="111" t="s">
        <v>21</v>
      </c>
      <c r="C98" s="107"/>
      <c r="D98" s="114"/>
      <c r="E98" s="111">
        <v>5</v>
      </c>
      <c r="F98" s="155">
        <v>19.15</v>
      </c>
      <c r="G98" s="114">
        <v>18.47</v>
      </c>
      <c r="H98" s="114">
        <v>18.47</v>
      </c>
      <c r="I98" s="179">
        <v>7.04</v>
      </c>
    </row>
    <row r="99" spans="1:9" ht="15">
      <c r="A99" s="6"/>
      <c r="B99" s="111" t="s">
        <v>91</v>
      </c>
      <c r="C99" s="107"/>
      <c r="D99" s="114"/>
      <c r="E99" s="117">
        <v>1</v>
      </c>
      <c r="F99" s="155">
        <v>18.46</v>
      </c>
      <c r="G99" s="114">
        <v>18.46</v>
      </c>
      <c r="H99" s="114">
        <v>18.46</v>
      </c>
      <c r="I99" s="179">
        <v>7.04</v>
      </c>
    </row>
    <row r="100" spans="1:9" ht="15">
      <c r="A100" s="6"/>
      <c r="B100" s="111" t="s">
        <v>85</v>
      </c>
      <c r="C100" s="107"/>
      <c r="D100" s="114"/>
      <c r="E100" s="107">
        <v>1</v>
      </c>
      <c r="F100" s="155">
        <v>18.42</v>
      </c>
      <c r="G100" s="114">
        <v>18.42</v>
      </c>
      <c r="H100" s="114">
        <v>18.42</v>
      </c>
      <c r="I100" s="179">
        <v>7.09</v>
      </c>
    </row>
    <row r="101" spans="1:9" ht="15">
      <c r="A101" s="6"/>
      <c r="B101" s="111" t="s">
        <v>110</v>
      </c>
      <c r="C101" s="107">
        <v>14</v>
      </c>
      <c r="D101" s="114">
        <v>18.29</v>
      </c>
      <c r="E101" s="111">
        <v>3</v>
      </c>
      <c r="F101" s="155">
        <v>18.3</v>
      </c>
      <c r="G101" s="114">
        <v>18.28</v>
      </c>
      <c r="H101" s="114">
        <v>18.28</v>
      </c>
      <c r="I101" s="179">
        <v>7.23</v>
      </c>
    </row>
    <row r="102" spans="1:9" ht="15">
      <c r="A102" s="6"/>
      <c r="B102" s="111" t="s">
        <v>48</v>
      </c>
      <c r="C102" s="107"/>
      <c r="D102" s="114"/>
      <c r="E102" s="111">
        <v>3</v>
      </c>
      <c r="F102" s="155">
        <v>18.34</v>
      </c>
      <c r="G102" s="114">
        <v>18.19</v>
      </c>
      <c r="H102" s="114">
        <v>18.19</v>
      </c>
      <c r="I102" s="179">
        <v>7.32</v>
      </c>
    </row>
    <row r="103" spans="1:9" ht="15">
      <c r="A103" s="6"/>
      <c r="B103" s="111" t="s">
        <v>233</v>
      </c>
      <c r="C103" s="107">
        <v>4</v>
      </c>
      <c r="D103" s="114">
        <v>18.13</v>
      </c>
      <c r="E103" s="111">
        <v>5</v>
      </c>
      <c r="F103" s="155">
        <v>19.26</v>
      </c>
      <c r="G103" s="114">
        <v>18.13</v>
      </c>
      <c r="H103" s="114">
        <v>18.13</v>
      </c>
      <c r="I103" s="179">
        <v>7.38</v>
      </c>
    </row>
    <row r="104" spans="1:9" ht="15">
      <c r="A104" s="6"/>
      <c r="B104" s="111" t="s">
        <v>81</v>
      </c>
      <c r="C104" s="107"/>
      <c r="D104" s="114"/>
      <c r="E104" s="117">
        <v>6</v>
      </c>
      <c r="F104" s="155">
        <v>17.58</v>
      </c>
      <c r="G104" s="114">
        <v>17.28</v>
      </c>
      <c r="H104" s="114">
        <v>17.28</v>
      </c>
      <c r="I104" s="179">
        <v>8.23</v>
      </c>
    </row>
    <row r="105" spans="1:9" ht="15">
      <c r="A105" s="11"/>
      <c r="B105" s="174" t="s">
        <v>260</v>
      </c>
      <c r="C105" s="107"/>
      <c r="D105" s="114"/>
      <c r="E105" s="111">
        <v>1</v>
      </c>
      <c r="F105" s="111">
        <v>17.21</v>
      </c>
      <c r="G105" s="111">
        <v>17.21</v>
      </c>
      <c r="H105" s="111">
        <v>17.21</v>
      </c>
      <c r="I105" s="179">
        <v>8.3</v>
      </c>
    </row>
    <row r="106" spans="1:9" ht="15">
      <c r="A106" s="11"/>
      <c r="B106" s="111" t="s">
        <v>25</v>
      </c>
      <c r="C106" s="107"/>
      <c r="D106" s="114"/>
      <c r="E106" s="117">
        <v>4</v>
      </c>
      <c r="F106" s="155">
        <v>17.58</v>
      </c>
      <c r="G106" s="114">
        <v>17.13</v>
      </c>
      <c r="H106" s="114">
        <v>17.13</v>
      </c>
      <c r="I106" s="179">
        <v>8.38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F83" sqref="F83"/>
    </sheetView>
  </sheetViews>
  <sheetFormatPr defaultColWidth="9.140625" defaultRowHeight="15"/>
  <cols>
    <col min="2" max="2" width="19.7109375" style="0" customWidth="1"/>
    <col min="3" max="7" width="9.7109375" style="0" customWidth="1"/>
    <col min="8" max="8" width="9.8515625" style="0" customWidth="1"/>
    <col min="9" max="9" width="9.7109375" style="0" customWidth="1"/>
  </cols>
  <sheetData>
    <row r="1" spans="1:9" ht="18" customHeight="1">
      <c r="A1" s="244" t="s">
        <v>279</v>
      </c>
      <c r="B1" s="244"/>
      <c r="C1" s="244"/>
      <c r="D1" s="244"/>
      <c r="E1" s="244"/>
      <c r="F1" s="244"/>
      <c r="G1" s="244"/>
      <c r="H1" s="244"/>
      <c r="I1" s="244"/>
    </row>
    <row r="2" spans="1:8" ht="14.25">
      <c r="A2" s="6"/>
      <c r="B2" s="6"/>
      <c r="C2" s="2"/>
      <c r="D2" s="2"/>
      <c r="E2" s="2"/>
      <c r="F2" s="2"/>
      <c r="G2" s="2"/>
      <c r="H2" s="2"/>
    </row>
    <row r="3" spans="1:8" ht="14.25">
      <c r="A3" s="6"/>
      <c r="B3" s="6"/>
      <c r="C3" s="2"/>
      <c r="D3" s="2"/>
      <c r="E3" s="2"/>
      <c r="F3" s="2"/>
      <c r="G3" s="2"/>
      <c r="H3" s="2"/>
    </row>
    <row r="4" spans="1:9" ht="62.25">
      <c r="A4" s="5"/>
      <c r="B4" s="144" t="s">
        <v>26</v>
      </c>
      <c r="C4" s="101" t="s">
        <v>280</v>
      </c>
      <c r="D4" s="101" t="s">
        <v>35</v>
      </c>
      <c r="E4" s="102" t="s">
        <v>164</v>
      </c>
      <c r="F4" s="103" t="s">
        <v>163</v>
      </c>
      <c r="G4" s="103" t="s">
        <v>162</v>
      </c>
      <c r="H4" s="103" t="s">
        <v>281</v>
      </c>
      <c r="I4" s="170" t="s">
        <v>284</v>
      </c>
    </row>
    <row r="5" spans="1:9" ht="15.75" customHeight="1">
      <c r="A5" s="5"/>
      <c r="B5" s="144" t="s">
        <v>227</v>
      </c>
      <c r="C5" s="102"/>
      <c r="D5" s="108"/>
      <c r="E5" s="102">
        <v>1</v>
      </c>
      <c r="F5" s="103" t="s">
        <v>239</v>
      </c>
      <c r="G5" s="103" t="s">
        <v>239</v>
      </c>
      <c r="H5" s="103" t="s">
        <v>239</v>
      </c>
      <c r="I5" s="157" t="s">
        <v>237</v>
      </c>
    </row>
    <row r="6" spans="1:9" ht="15.75" customHeight="1">
      <c r="A6" s="5"/>
      <c r="B6" s="144" t="s">
        <v>203</v>
      </c>
      <c r="C6" s="107"/>
      <c r="D6" s="114"/>
      <c r="E6" s="107">
        <v>2</v>
      </c>
      <c r="F6" s="108">
        <v>30.04</v>
      </c>
      <c r="G6" s="108">
        <v>29.38</v>
      </c>
      <c r="H6" s="108">
        <v>29.38</v>
      </c>
      <c r="I6" s="157" t="s">
        <v>237</v>
      </c>
    </row>
    <row r="7" spans="1:9" ht="15.75" customHeight="1">
      <c r="A7" s="5"/>
      <c r="B7" s="144" t="s">
        <v>274</v>
      </c>
      <c r="C7" s="107"/>
      <c r="D7" s="114"/>
      <c r="E7" s="107">
        <v>1</v>
      </c>
      <c r="F7" s="108">
        <v>29.28</v>
      </c>
      <c r="G7" s="108">
        <v>29.28</v>
      </c>
      <c r="H7" s="108">
        <v>29.28</v>
      </c>
      <c r="I7" s="157" t="s">
        <v>237</v>
      </c>
    </row>
    <row r="8" spans="1:9" ht="15.75" customHeight="1">
      <c r="A8" s="5"/>
      <c r="B8" s="144" t="s">
        <v>204</v>
      </c>
      <c r="C8" s="107"/>
      <c r="D8" s="114"/>
      <c r="E8" s="107">
        <v>2</v>
      </c>
      <c r="F8" s="108">
        <v>29.16</v>
      </c>
      <c r="G8" s="108">
        <v>28.55</v>
      </c>
      <c r="H8" s="108">
        <v>28.55</v>
      </c>
      <c r="I8" s="157" t="s">
        <v>237</v>
      </c>
    </row>
    <row r="9" spans="1:9" ht="15">
      <c r="A9" s="5"/>
      <c r="B9" s="144" t="s">
        <v>226</v>
      </c>
      <c r="C9" s="102"/>
      <c r="D9" s="108"/>
      <c r="E9" s="102">
        <v>3</v>
      </c>
      <c r="F9" s="103" t="s">
        <v>259</v>
      </c>
      <c r="G9" s="103" t="s">
        <v>252</v>
      </c>
      <c r="H9" s="103" t="s">
        <v>252</v>
      </c>
      <c r="I9" s="157" t="s">
        <v>237</v>
      </c>
    </row>
    <row r="10" spans="1:9" ht="15">
      <c r="A10" s="5"/>
      <c r="B10" s="111" t="s">
        <v>265</v>
      </c>
      <c r="C10" s="107">
        <v>31</v>
      </c>
      <c r="D10" s="114">
        <v>29.35</v>
      </c>
      <c r="E10" s="107">
        <v>2</v>
      </c>
      <c r="F10" s="114">
        <v>28.25</v>
      </c>
      <c r="G10" s="114">
        <v>27.15</v>
      </c>
      <c r="H10" s="114">
        <v>27.15</v>
      </c>
      <c r="I10" s="157">
        <v>0</v>
      </c>
    </row>
    <row r="11" spans="1:9" ht="15">
      <c r="A11" s="5"/>
      <c r="B11" s="111" t="s">
        <v>231</v>
      </c>
      <c r="C11" s="107"/>
      <c r="D11" s="114"/>
      <c r="E11" s="107">
        <v>1</v>
      </c>
      <c r="F11" s="114">
        <v>26.52</v>
      </c>
      <c r="G11" s="114">
        <v>26.52</v>
      </c>
      <c r="H11" s="114">
        <v>26.52</v>
      </c>
      <c r="I11" s="157">
        <v>0</v>
      </c>
    </row>
    <row r="12" spans="1:9" ht="15">
      <c r="A12" s="5"/>
      <c r="B12" s="111" t="s">
        <v>98</v>
      </c>
      <c r="C12" s="107"/>
      <c r="D12" s="114"/>
      <c r="E12" s="107">
        <v>2</v>
      </c>
      <c r="F12" s="114">
        <v>27.03</v>
      </c>
      <c r="G12" s="114">
        <v>26.46</v>
      </c>
      <c r="H12" s="114">
        <v>26.46</v>
      </c>
      <c r="I12" s="157">
        <v>0</v>
      </c>
    </row>
    <row r="13" spans="1:9" ht="15">
      <c r="A13" s="6"/>
      <c r="B13" s="111" t="s">
        <v>97</v>
      </c>
      <c r="C13" s="107"/>
      <c r="D13" s="114"/>
      <c r="E13" s="107">
        <v>2</v>
      </c>
      <c r="F13" s="114">
        <v>27.03</v>
      </c>
      <c r="G13" s="114">
        <v>26.46</v>
      </c>
      <c r="H13" s="114">
        <v>26.46</v>
      </c>
      <c r="I13" s="157">
        <v>0</v>
      </c>
    </row>
    <row r="14" spans="1:9" ht="15">
      <c r="A14" s="6"/>
      <c r="B14" s="111" t="s">
        <v>266</v>
      </c>
      <c r="C14" s="107">
        <v>27</v>
      </c>
      <c r="D14" s="114">
        <v>27.21</v>
      </c>
      <c r="E14" s="107">
        <v>2</v>
      </c>
      <c r="F14" s="114">
        <v>27.03</v>
      </c>
      <c r="G14" s="114">
        <v>26.45</v>
      </c>
      <c r="H14" s="114">
        <v>26.45</v>
      </c>
      <c r="I14" s="157">
        <v>0</v>
      </c>
    </row>
    <row r="15" spans="1:9" ht="15.75" customHeight="1">
      <c r="A15" s="6"/>
      <c r="B15" s="111" t="s">
        <v>242</v>
      </c>
      <c r="C15" s="107">
        <v>28</v>
      </c>
      <c r="D15" s="114">
        <v>27.49</v>
      </c>
      <c r="E15" s="107">
        <v>4</v>
      </c>
      <c r="F15" s="114">
        <v>27.14</v>
      </c>
      <c r="G15" s="114">
        <v>26.28</v>
      </c>
      <c r="H15" s="114">
        <v>26.28</v>
      </c>
      <c r="I15" s="157">
        <v>0</v>
      </c>
    </row>
    <row r="16" spans="1:9" ht="15">
      <c r="A16" s="6"/>
      <c r="B16" s="144" t="s">
        <v>183</v>
      </c>
      <c r="C16" s="107"/>
      <c r="D16" s="114"/>
      <c r="E16" s="107">
        <v>5</v>
      </c>
      <c r="F16" s="108">
        <v>27.37</v>
      </c>
      <c r="G16" s="108">
        <v>25.51</v>
      </c>
      <c r="H16" s="108">
        <v>25.51</v>
      </c>
      <c r="I16" s="157">
        <v>0</v>
      </c>
    </row>
    <row r="17" spans="1:9" ht="15">
      <c r="A17" s="6"/>
      <c r="B17" s="111" t="s">
        <v>223</v>
      </c>
      <c r="C17" s="107">
        <v>16</v>
      </c>
      <c r="D17" s="114">
        <v>26.22</v>
      </c>
      <c r="E17" s="107">
        <v>3</v>
      </c>
      <c r="F17" s="114">
        <v>26.16</v>
      </c>
      <c r="G17" s="114">
        <v>25.47</v>
      </c>
      <c r="H17" s="114">
        <v>25.47</v>
      </c>
      <c r="I17" s="157">
        <v>0</v>
      </c>
    </row>
    <row r="18" spans="1:9" ht="15">
      <c r="A18" s="6"/>
      <c r="B18" s="111" t="s">
        <v>228</v>
      </c>
      <c r="C18" s="107">
        <v>6</v>
      </c>
      <c r="D18" s="114">
        <v>25.23</v>
      </c>
      <c r="E18" s="107">
        <v>6</v>
      </c>
      <c r="F18" s="114">
        <v>25.44</v>
      </c>
      <c r="G18" s="114">
        <v>25.29</v>
      </c>
      <c r="H18" s="114">
        <v>25.44</v>
      </c>
      <c r="I18" s="157">
        <v>0.07</v>
      </c>
    </row>
    <row r="19" spans="1:9" ht="15">
      <c r="A19" s="6"/>
      <c r="B19" s="111" t="s">
        <v>0</v>
      </c>
      <c r="C19" s="107"/>
      <c r="D19" s="114"/>
      <c r="E19" s="107">
        <v>6</v>
      </c>
      <c r="F19" s="114">
        <v>25.35</v>
      </c>
      <c r="G19" s="114">
        <v>24.59</v>
      </c>
      <c r="H19" s="114">
        <v>25.35</v>
      </c>
      <c r="I19" s="157">
        <v>0.16</v>
      </c>
    </row>
    <row r="20" spans="1:9" ht="15">
      <c r="A20" s="6"/>
      <c r="B20" s="111" t="s">
        <v>224</v>
      </c>
      <c r="C20" s="107"/>
      <c r="D20" s="114"/>
      <c r="E20" s="107">
        <v>1</v>
      </c>
      <c r="F20" s="114">
        <v>25.32</v>
      </c>
      <c r="G20" s="114">
        <v>25.32</v>
      </c>
      <c r="H20" s="114">
        <v>25.32</v>
      </c>
      <c r="I20" s="157">
        <v>0.16</v>
      </c>
    </row>
    <row r="21" spans="1:9" ht="15">
      <c r="A21" s="6"/>
      <c r="B21" s="111" t="s">
        <v>171</v>
      </c>
      <c r="C21" s="107"/>
      <c r="D21" s="114"/>
      <c r="E21" s="107">
        <v>1</v>
      </c>
      <c r="F21" s="114">
        <v>25.12</v>
      </c>
      <c r="G21" s="114">
        <v>26.12</v>
      </c>
      <c r="H21" s="114">
        <v>25.12</v>
      </c>
      <c r="I21" s="157">
        <v>0.39</v>
      </c>
    </row>
    <row r="22" spans="1:9" ht="15">
      <c r="A22" s="6"/>
      <c r="B22" s="111" t="s">
        <v>282</v>
      </c>
      <c r="C22" s="107">
        <v>30</v>
      </c>
      <c r="D22" s="114">
        <v>25.05</v>
      </c>
      <c r="E22" s="107">
        <v>1</v>
      </c>
      <c r="F22" s="114">
        <v>25.05</v>
      </c>
      <c r="G22" s="114">
        <v>25.05</v>
      </c>
      <c r="H22" s="114">
        <v>25.05</v>
      </c>
      <c r="I22" s="157">
        <v>0.46</v>
      </c>
    </row>
    <row r="23" spans="1:9" ht="15">
      <c r="A23" s="6"/>
      <c r="B23" s="111" t="s">
        <v>267</v>
      </c>
      <c r="C23" s="107"/>
      <c r="D23" s="114"/>
      <c r="E23" s="107">
        <v>2</v>
      </c>
      <c r="F23" s="114">
        <v>25.07</v>
      </c>
      <c r="G23" s="114">
        <v>25.04</v>
      </c>
      <c r="H23" s="114">
        <v>25.04</v>
      </c>
      <c r="I23" s="157">
        <v>0.46</v>
      </c>
    </row>
    <row r="24" spans="1:9" ht="15">
      <c r="A24" s="6"/>
      <c r="B24" s="111" t="s">
        <v>275</v>
      </c>
      <c r="C24" s="107"/>
      <c r="D24" s="114"/>
      <c r="E24" s="107">
        <v>0</v>
      </c>
      <c r="F24" s="114"/>
      <c r="G24" s="114"/>
      <c r="H24" s="114">
        <v>24.59</v>
      </c>
      <c r="I24" s="157">
        <v>0.52</v>
      </c>
    </row>
    <row r="25" spans="1:9" ht="15">
      <c r="A25" s="6"/>
      <c r="B25" s="111" t="s">
        <v>6</v>
      </c>
      <c r="C25" s="107"/>
      <c r="D25" s="114"/>
      <c r="E25" s="107">
        <v>1</v>
      </c>
      <c r="F25" s="114">
        <v>24.51</v>
      </c>
      <c r="G25" s="114">
        <v>24.51</v>
      </c>
      <c r="H25" s="114">
        <v>24.51</v>
      </c>
      <c r="I25" s="157">
        <v>1</v>
      </c>
    </row>
    <row r="26" spans="1:9" ht="15">
      <c r="A26" s="6"/>
      <c r="B26" s="111" t="s">
        <v>172</v>
      </c>
      <c r="C26" s="107"/>
      <c r="D26" s="114"/>
      <c r="E26" s="107">
        <v>1</v>
      </c>
      <c r="F26" s="114">
        <v>24.46</v>
      </c>
      <c r="G26" s="114">
        <v>24.46</v>
      </c>
      <c r="H26" s="114">
        <v>24.46</v>
      </c>
      <c r="I26" s="157">
        <v>1.05</v>
      </c>
    </row>
    <row r="27" spans="1:9" ht="15">
      <c r="A27" s="6"/>
      <c r="B27" s="111" t="s">
        <v>241</v>
      </c>
      <c r="C27" s="107"/>
      <c r="D27" s="114"/>
      <c r="E27" s="107">
        <v>4</v>
      </c>
      <c r="F27" s="114">
        <v>26.33</v>
      </c>
      <c r="G27" s="114">
        <v>24.4</v>
      </c>
      <c r="H27" s="114">
        <v>24.4</v>
      </c>
      <c r="I27" s="157">
        <v>1.11</v>
      </c>
    </row>
    <row r="28" spans="1:9" ht="15">
      <c r="A28" s="6"/>
      <c r="B28" s="111" t="s">
        <v>173</v>
      </c>
      <c r="C28" s="107"/>
      <c r="D28" s="114"/>
      <c r="E28" s="107">
        <v>1</v>
      </c>
      <c r="F28" s="114">
        <v>24.24</v>
      </c>
      <c r="G28" s="114">
        <v>24.24</v>
      </c>
      <c r="H28" s="114">
        <v>24.24</v>
      </c>
      <c r="I28" s="157">
        <v>1.27</v>
      </c>
    </row>
    <row r="29" spans="1:9" ht="15">
      <c r="A29" s="6"/>
      <c r="B29" s="111" t="s">
        <v>5</v>
      </c>
      <c r="C29" s="107">
        <v>17</v>
      </c>
      <c r="D29" s="114">
        <v>24.22</v>
      </c>
      <c r="E29" s="107">
        <v>11</v>
      </c>
      <c r="F29" s="114">
        <v>23.52</v>
      </c>
      <c r="G29" s="114">
        <v>22.55</v>
      </c>
      <c r="H29" s="114">
        <v>23.52</v>
      </c>
      <c r="I29" s="157">
        <v>1.59</v>
      </c>
    </row>
    <row r="30" spans="1:9" ht="15">
      <c r="A30" s="6"/>
      <c r="B30" s="111" t="s">
        <v>152</v>
      </c>
      <c r="C30" s="107"/>
      <c r="D30" s="114"/>
      <c r="E30" s="107">
        <v>6</v>
      </c>
      <c r="F30" s="114">
        <v>23.49</v>
      </c>
      <c r="G30" s="114">
        <v>22.51</v>
      </c>
      <c r="H30" s="114">
        <v>23.49</v>
      </c>
      <c r="I30" s="157">
        <v>1.59</v>
      </c>
    </row>
    <row r="31" spans="1:9" ht="15">
      <c r="A31" s="6"/>
      <c r="B31" s="111" t="s">
        <v>135</v>
      </c>
      <c r="C31" s="107">
        <v>26</v>
      </c>
      <c r="D31" s="114">
        <v>24.07</v>
      </c>
      <c r="E31" s="107">
        <v>4</v>
      </c>
      <c r="F31" s="114">
        <v>24.13</v>
      </c>
      <c r="G31" s="114">
        <v>23.42</v>
      </c>
      <c r="H31" s="114">
        <v>23.42</v>
      </c>
      <c r="I31" s="157">
        <v>2.09</v>
      </c>
    </row>
    <row r="32" spans="1:9" ht="15">
      <c r="A32" s="6"/>
      <c r="B32" s="111" t="s">
        <v>101</v>
      </c>
      <c r="C32" s="107"/>
      <c r="D32" s="114"/>
      <c r="E32" s="107">
        <v>1</v>
      </c>
      <c r="F32" s="114">
        <v>23.33</v>
      </c>
      <c r="G32" s="114">
        <v>23.33</v>
      </c>
      <c r="H32" s="114">
        <v>23.33</v>
      </c>
      <c r="I32" s="157">
        <v>2.18</v>
      </c>
    </row>
    <row r="33" spans="1:9" ht="15">
      <c r="A33" s="6"/>
      <c r="B33" s="111" t="s">
        <v>174</v>
      </c>
      <c r="C33" s="107"/>
      <c r="D33" s="114"/>
      <c r="E33" s="107">
        <v>2</v>
      </c>
      <c r="F33" s="114">
        <v>23.37</v>
      </c>
      <c r="G33" s="114">
        <v>23.32</v>
      </c>
      <c r="H33" s="114">
        <v>23.32</v>
      </c>
      <c r="I33" s="157">
        <v>2.18</v>
      </c>
    </row>
    <row r="34" spans="1:9" ht="15">
      <c r="A34" s="6"/>
      <c r="B34" s="111" t="s">
        <v>253</v>
      </c>
      <c r="C34" s="107"/>
      <c r="D34" s="114"/>
      <c r="E34" s="107">
        <v>1</v>
      </c>
      <c r="F34" s="114">
        <v>23.21</v>
      </c>
      <c r="G34" s="114">
        <v>23.21</v>
      </c>
      <c r="H34" s="114">
        <v>23.21</v>
      </c>
      <c r="I34" s="157">
        <v>2.3</v>
      </c>
    </row>
    <row r="35" spans="1:9" ht="15">
      <c r="A35" s="6"/>
      <c r="B35" s="111" t="s">
        <v>10</v>
      </c>
      <c r="C35" s="107">
        <v>22</v>
      </c>
      <c r="D35" s="114">
        <v>22.48</v>
      </c>
      <c r="E35" s="107">
        <v>9</v>
      </c>
      <c r="F35" s="114">
        <v>23.2</v>
      </c>
      <c r="G35" s="114">
        <v>22.29</v>
      </c>
      <c r="H35" s="114">
        <v>23.2</v>
      </c>
      <c r="I35" s="157">
        <v>2.3</v>
      </c>
    </row>
    <row r="36" spans="1:9" ht="15">
      <c r="A36" s="6"/>
      <c r="B36" s="111" t="s">
        <v>230</v>
      </c>
      <c r="C36" s="107"/>
      <c r="D36" s="114"/>
      <c r="E36" s="107">
        <v>2</v>
      </c>
      <c r="F36" s="114">
        <v>23.22</v>
      </c>
      <c r="G36" s="114">
        <v>23.16</v>
      </c>
      <c r="H36" s="114">
        <v>23.16</v>
      </c>
      <c r="I36" s="157">
        <v>2.35</v>
      </c>
    </row>
    <row r="37" spans="1:9" ht="15">
      <c r="A37" s="6"/>
      <c r="B37" s="111" t="s">
        <v>108</v>
      </c>
      <c r="C37" s="107">
        <v>8</v>
      </c>
      <c r="D37" s="114">
        <v>23.1</v>
      </c>
      <c r="E37" s="107">
        <v>7</v>
      </c>
      <c r="F37" s="114">
        <v>23.1</v>
      </c>
      <c r="G37" s="114">
        <v>22.38</v>
      </c>
      <c r="H37" s="114">
        <v>23.1</v>
      </c>
      <c r="I37" s="157">
        <v>2.41</v>
      </c>
    </row>
    <row r="38" spans="1:9" ht="15">
      <c r="A38" s="6"/>
      <c r="B38" s="111" t="s">
        <v>189</v>
      </c>
      <c r="C38" s="107"/>
      <c r="D38" s="114"/>
      <c r="E38" s="107">
        <v>1</v>
      </c>
      <c r="F38" s="114">
        <v>22.55</v>
      </c>
      <c r="G38" s="114">
        <v>22.55</v>
      </c>
      <c r="H38" s="114">
        <v>22.55</v>
      </c>
      <c r="I38" s="157">
        <v>2.56</v>
      </c>
    </row>
    <row r="39" spans="1:9" ht="15">
      <c r="A39" s="6"/>
      <c r="B39" s="111" t="s">
        <v>8</v>
      </c>
      <c r="C39" s="107">
        <v>11</v>
      </c>
      <c r="D39" s="114">
        <v>23.02</v>
      </c>
      <c r="E39" s="107">
        <v>3</v>
      </c>
      <c r="F39" s="114">
        <v>22.56</v>
      </c>
      <c r="G39" s="114">
        <v>22.52</v>
      </c>
      <c r="H39" s="114">
        <v>22.52</v>
      </c>
      <c r="I39" s="157">
        <v>2.59</v>
      </c>
    </row>
    <row r="40" spans="1:9" ht="15">
      <c r="A40" s="6"/>
      <c r="B40" s="111" t="s">
        <v>268</v>
      </c>
      <c r="C40" s="107">
        <v>21</v>
      </c>
      <c r="D40" s="114">
        <v>23.27</v>
      </c>
      <c r="E40" s="107">
        <v>2</v>
      </c>
      <c r="F40" s="114">
        <v>23.07</v>
      </c>
      <c r="G40" s="114">
        <v>22.47</v>
      </c>
      <c r="H40" s="114">
        <v>22.47</v>
      </c>
      <c r="I40" s="157">
        <v>3.04</v>
      </c>
    </row>
    <row r="41" spans="1:9" ht="15">
      <c r="A41" s="6"/>
      <c r="B41" s="111" t="s">
        <v>229</v>
      </c>
      <c r="C41" s="107"/>
      <c r="D41" s="114"/>
      <c r="E41" s="107">
        <v>2</v>
      </c>
      <c r="F41" s="114">
        <v>23.19</v>
      </c>
      <c r="G41" s="114">
        <v>22.47</v>
      </c>
      <c r="H41" s="114">
        <v>22.47</v>
      </c>
      <c r="I41" s="157">
        <v>3.04</v>
      </c>
    </row>
    <row r="42" spans="1:9" ht="15">
      <c r="A42" s="6"/>
      <c r="B42" s="111" t="s">
        <v>102</v>
      </c>
      <c r="C42" s="107"/>
      <c r="D42" s="114"/>
      <c r="E42" s="107">
        <v>3</v>
      </c>
      <c r="F42" s="114">
        <v>23</v>
      </c>
      <c r="G42" s="114">
        <v>22.46</v>
      </c>
      <c r="H42" s="114">
        <v>22.46</v>
      </c>
      <c r="I42" s="157">
        <v>3.04</v>
      </c>
    </row>
    <row r="43" spans="1:9" ht="15">
      <c r="A43" s="6"/>
      <c r="B43" s="111" t="s">
        <v>127</v>
      </c>
      <c r="C43" s="107"/>
      <c r="D43" s="114"/>
      <c r="E43" s="107">
        <v>2</v>
      </c>
      <c r="F43" s="114">
        <v>22.56</v>
      </c>
      <c r="G43" s="114">
        <v>22.42</v>
      </c>
      <c r="H43" s="114">
        <v>22.42</v>
      </c>
      <c r="I43" s="157">
        <v>3.1</v>
      </c>
    </row>
    <row r="44" spans="1:9" ht="15">
      <c r="A44" s="6"/>
      <c r="B44" s="111" t="s">
        <v>151</v>
      </c>
      <c r="C44" s="107"/>
      <c r="D44" s="114"/>
      <c r="E44" s="107">
        <v>1</v>
      </c>
      <c r="F44" s="114">
        <v>22.41</v>
      </c>
      <c r="G44" s="114">
        <v>22.41</v>
      </c>
      <c r="H44" s="114">
        <v>22.41</v>
      </c>
      <c r="I44" s="157">
        <v>3.1</v>
      </c>
    </row>
    <row r="45" spans="1:9" ht="15">
      <c r="A45" s="6"/>
      <c r="B45" s="111" t="s">
        <v>141</v>
      </c>
      <c r="C45" s="107"/>
      <c r="D45" s="114"/>
      <c r="E45" s="107">
        <v>1</v>
      </c>
      <c r="F45" s="114">
        <v>22.36</v>
      </c>
      <c r="G45" s="114">
        <v>22.36</v>
      </c>
      <c r="H45" s="114">
        <v>22.36</v>
      </c>
      <c r="I45" s="157">
        <v>3.15</v>
      </c>
    </row>
    <row r="46" spans="1:9" ht="15">
      <c r="A46" s="6"/>
      <c r="B46" s="111" t="s">
        <v>142</v>
      </c>
      <c r="C46" s="107"/>
      <c r="D46" s="114"/>
      <c r="E46" s="107">
        <v>2</v>
      </c>
      <c r="F46" s="114">
        <v>22.56</v>
      </c>
      <c r="G46" s="114">
        <v>22.34</v>
      </c>
      <c r="H46" s="114">
        <v>22.34</v>
      </c>
      <c r="I46" s="157">
        <v>3.15</v>
      </c>
    </row>
    <row r="47" spans="1:9" ht="15">
      <c r="A47" s="6"/>
      <c r="B47" s="111" t="s">
        <v>59</v>
      </c>
      <c r="C47" s="107"/>
      <c r="D47" s="114"/>
      <c r="E47" s="107">
        <v>1</v>
      </c>
      <c r="F47" s="114">
        <v>22.45</v>
      </c>
      <c r="G47" s="114"/>
      <c r="H47" s="114">
        <v>22.13</v>
      </c>
      <c r="I47" s="157">
        <v>3.39</v>
      </c>
    </row>
    <row r="48" spans="1:9" ht="15">
      <c r="A48" s="6"/>
      <c r="B48" s="111" t="s">
        <v>126</v>
      </c>
      <c r="C48" s="107"/>
      <c r="D48" s="114"/>
      <c r="E48" s="107">
        <v>2</v>
      </c>
      <c r="F48" s="114">
        <v>22.22</v>
      </c>
      <c r="G48" s="114">
        <v>22.12</v>
      </c>
      <c r="H48" s="114">
        <v>22.12</v>
      </c>
      <c r="I48" s="157">
        <v>3.39</v>
      </c>
    </row>
    <row r="49" spans="1:9" ht="15">
      <c r="A49" s="6"/>
      <c r="B49" s="111" t="s">
        <v>15</v>
      </c>
      <c r="C49" s="107"/>
      <c r="D49" s="114"/>
      <c r="E49" s="107">
        <v>1</v>
      </c>
      <c r="F49" s="114">
        <v>22.06</v>
      </c>
      <c r="G49" s="114">
        <v>22.06</v>
      </c>
      <c r="H49" s="114">
        <v>22.06</v>
      </c>
      <c r="I49" s="157">
        <v>3.45</v>
      </c>
    </row>
    <row r="50" spans="1:9" ht="15">
      <c r="A50" s="6"/>
      <c r="B50" s="111" t="s">
        <v>194</v>
      </c>
      <c r="C50" s="107"/>
      <c r="D50" s="114"/>
      <c r="E50" s="107">
        <v>1</v>
      </c>
      <c r="F50" s="114">
        <v>21.57</v>
      </c>
      <c r="G50" s="114">
        <v>21.57</v>
      </c>
      <c r="H50" s="114">
        <v>21.57</v>
      </c>
      <c r="I50" s="157">
        <v>3.54</v>
      </c>
    </row>
    <row r="51" spans="1:9" ht="15">
      <c r="A51" s="6"/>
      <c r="B51" s="111" t="s">
        <v>269</v>
      </c>
      <c r="C51" s="107"/>
      <c r="D51" s="114"/>
      <c r="E51" s="107">
        <v>3</v>
      </c>
      <c r="F51" s="114">
        <v>21.57</v>
      </c>
      <c r="G51" s="114">
        <v>21.5</v>
      </c>
      <c r="H51" s="114">
        <v>21.5</v>
      </c>
      <c r="I51" s="157">
        <v>4.03</v>
      </c>
    </row>
    <row r="52" spans="1:9" ht="15">
      <c r="A52" s="6"/>
      <c r="B52" s="111" t="s">
        <v>13</v>
      </c>
      <c r="C52" s="107">
        <v>1</v>
      </c>
      <c r="D52" s="114">
        <v>21.18</v>
      </c>
      <c r="E52" s="107">
        <v>11</v>
      </c>
      <c r="F52" s="114">
        <v>21.48</v>
      </c>
      <c r="G52" s="114">
        <v>21.25</v>
      </c>
      <c r="H52" s="114">
        <v>21.48</v>
      </c>
      <c r="I52" s="157">
        <v>4.03</v>
      </c>
    </row>
    <row r="53" spans="1:9" ht="15">
      <c r="A53" s="6"/>
      <c r="B53" s="111" t="s">
        <v>17</v>
      </c>
      <c r="C53" s="107">
        <v>25</v>
      </c>
      <c r="D53" s="114">
        <v>22.02</v>
      </c>
      <c r="E53" s="107">
        <v>3</v>
      </c>
      <c r="F53" s="114">
        <v>21.57</v>
      </c>
      <c r="G53" s="114">
        <v>21.48</v>
      </c>
      <c r="H53" s="114">
        <v>21.48</v>
      </c>
      <c r="I53" s="157">
        <v>4.03</v>
      </c>
    </row>
    <row r="54" spans="1:9" ht="15">
      <c r="A54" s="6"/>
      <c r="B54" s="111" t="s">
        <v>232</v>
      </c>
      <c r="C54" s="107"/>
      <c r="D54" s="114"/>
      <c r="E54" s="107">
        <v>2</v>
      </c>
      <c r="F54" s="114">
        <v>21.46</v>
      </c>
      <c r="G54" s="114">
        <v>21.37</v>
      </c>
      <c r="H54" s="114">
        <v>21.37</v>
      </c>
      <c r="I54" s="157">
        <v>4.14</v>
      </c>
    </row>
    <row r="55" spans="1:9" ht="15">
      <c r="A55" s="6"/>
      <c r="B55" s="111" t="s">
        <v>215</v>
      </c>
      <c r="C55" s="107"/>
      <c r="D55" s="114"/>
      <c r="E55" s="107">
        <v>2</v>
      </c>
      <c r="F55" s="114">
        <v>21.56</v>
      </c>
      <c r="G55" s="114">
        <v>21.36</v>
      </c>
      <c r="H55" s="114">
        <v>21.36</v>
      </c>
      <c r="I55" s="157">
        <v>4.14</v>
      </c>
    </row>
    <row r="56" spans="1:9" ht="15">
      <c r="A56" s="6"/>
      <c r="B56" s="111" t="s">
        <v>39</v>
      </c>
      <c r="C56" s="107">
        <v>24</v>
      </c>
      <c r="D56" s="114">
        <v>24.31</v>
      </c>
      <c r="E56" s="107">
        <v>5</v>
      </c>
      <c r="F56" s="114">
        <v>22.52</v>
      </c>
      <c r="G56" s="114">
        <v>21.35</v>
      </c>
      <c r="H56" s="114">
        <v>21.35</v>
      </c>
      <c r="I56" s="157">
        <v>4.14</v>
      </c>
    </row>
    <row r="57" spans="1:9" ht="15">
      <c r="A57" s="6"/>
      <c r="B57" s="111" t="s">
        <v>150</v>
      </c>
      <c r="C57" s="107"/>
      <c r="D57" s="114"/>
      <c r="E57" s="107">
        <v>2</v>
      </c>
      <c r="F57" s="114">
        <v>21.56</v>
      </c>
      <c r="G57" s="114">
        <v>21.32</v>
      </c>
      <c r="H57" s="114">
        <v>21.32</v>
      </c>
      <c r="I57" s="157">
        <v>4.14</v>
      </c>
    </row>
    <row r="58" spans="1:9" ht="15">
      <c r="A58" s="6"/>
      <c r="B58" s="111" t="s">
        <v>12</v>
      </c>
      <c r="C58" s="107"/>
      <c r="D58" s="114"/>
      <c r="E58" s="107">
        <v>5</v>
      </c>
      <c r="F58" s="114">
        <v>21.59</v>
      </c>
      <c r="G58" s="114">
        <v>21.27</v>
      </c>
      <c r="H58" s="114">
        <v>21.27</v>
      </c>
      <c r="I58" s="157">
        <v>4.24</v>
      </c>
    </row>
    <row r="59" spans="1:9" ht="15">
      <c r="A59" s="6"/>
      <c r="B59" s="111" t="s">
        <v>75</v>
      </c>
      <c r="C59" s="107">
        <v>14</v>
      </c>
      <c r="D59" s="114">
        <v>21.46</v>
      </c>
      <c r="E59" s="107">
        <v>7</v>
      </c>
      <c r="F59" s="114">
        <v>21.27</v>
      </c>
      <c r="G59" s="114">
        <v>21.16</v>
      </c>
      <c r="H59" s="114">
        <v>21.27</v>
      </c>
      <c r="I59" s="157">
        <v>4.24</v>
      </c>
    </row>
    <row r="60" spans="1:9" ht="15">
      <c r="A60" s="6"/>
      <c r="B60" s="111" t="s">
        <v>175</v>
      </c>
      <c r="C60" s="107"/>
      <c r="D60" s="114"/>
      <c r="E60" s="107">
        <v>1</v>
      </c>
      <c r="F60" s="114">
        <v>21.24</v>
      </c>
      <c r="G60" s="114">
        <v>21.24</v>
      </c>
      <c r="H60" s="114">
        <v>21.24</v>
      </c>
      <c r="I60" s="157">
        <v>4.24</v>
      </c>
    </row>
    <row r="61" spans="1:9" ht="15">
      <c r="A61" s="6"/>
      <c r="B61" s="111" t="s">
        <v>112</v>
      </c>
      <c r="C61" s="107">
        <v>15</v>
      </c>
      <c r="D61" s="114">
        <v>21.49</v>
      </c>
      <c r="E61" s="107">
        <v>5</v>
      </c>
      <c r="F61" s="114">
        <v>21.51</v>
      </c>
      <c r="G61" s="114">
        <v>21.21</v>
      </c>
      <c r="H61" s="114">
        <v>21.21</v>
      </c>
      <c r="I61" s="157">
        <v>4.3</v>
      </c>
    </row>
    <row r="62" spans="1:9" ht="15">
      <c r="A62" s="6"/>
      <c r="B62" s="111" t="s">
        <v>205</v>
      </c>
      <c r="C62" s="107">
        <v>29</v>
      </c>
      <c r="D62" s="114">
        <v>23.5</v>
      </c>
      <c r="E62" s="107">
        <v>3</v>
      </c>
      <c r="F62" s="114">
        <v>22.09</v>
      </c>
      <c r="G62" s="114">
        <v>21.19</v>
      </c>
      <c r="H62" s="114">
        <v>21.19</v>
      </c>
      <c r="I62" s="157">
        <v>4.3</v>
      </c>
    </row>
    <row r="63" spans="1:9" ht="15">
      <c r="A63" s="6"/>
      <c r="B63" s="111" t="s">
        <v>45</v>
      </c>
      <c r="C63" s="107">
        <v>23</v>
      </c>
      <c r="D63" s="114">
        <v>21.13</v>
      </c>
      <c r="E63" s="107">
        <v>1</v>
      </c>
      <c r="F63" s="114">
        <v>21.13</v>
      </c>
      <c r="G63" s="114">
        <v>21.13</v>
      </c>
      <c r="H63" s="114">
        <v>21.13</v>
      </c>
      <c r="I63" s="157">
        <v>4.38</v>
      </c>
    </row>
    <row r="64" spans="1:9" ht="15">
      <c r="A64" s="6"/>
      <c r="B64" s="111" t="s">
        <v>28</v>
      </c>
      <c r="C64" s="107"/>
      <c r="D64" s="114"/>
      <c r="E64" s="107">
        <v>1</v>
      </c>
      <c r="F64" s="114">
        <v>21.09</v>
      </c>
      <c r="G64" s="114">
        <v>21.09</v>
      </c>
      <c r="H64" s="114">
        <v>21.09</v>
      </c>
      <c r="I64" s="157">
        <v>4.42</v>
      </c>
    </row>
    <row r="65" spans="1:9" ht="15">
      <c r="A65" s="6"/>
      <c r="B65" s="111" t="s">
        <v>176</v>
      </c>
      <c r="C65" s="107"/>
      <c r="D65" s="114"/>
      <c r="E65" s="107">
        <v>1</v>
      </c>
      <c r="F65" s="114">
        <v>21.03</v>
      </c>
      <c r="G65" s="114">
        <v>21.03</v>
      </c>
      <c r="H65" s="114">
        <v>21.03</v>
      </c>
      <c r="I65" s="157">
        <v>4.48</v>
      </c>
    </row>
    <row r="66" spans="1:9" ht="15">
      <c r="A66" s="6"/>
      <c r="B66" s="111" t="s">
        <v>134</v>
      </c>
      <c r="C66" s="107"/>
      <c r="D66" s="114"/>
      <c r="E66" s="107">
        <v>3</v>
      </c>
      <c r="F66" s="114">
        <v>21.41</v>
      </c>
      <c r="G66" s="114">
        <v>20.57</v>
      </c>
      <c r="H66" s="114">
        <v>20.57</v>
      </c>
      <c r="I66" s="157">
        <v>4.54</v>
      </c>
    </row>
    <row r="67" spans="1:9" ht="15">
      <c r="A67" s="6"/>
      <c r="B67" s="111" t="s">
        <v>128</v>
      </c>
      <c r="C67" s="107"/>
      <c r="D67" s="114"/>
      <c r="E67" s="107">
        <v>4</v>
      </c>
      <c r="F67" s="114">
        <v>21.54</v>
      </c>
      <c r="G67" s="114">
        <v>20.55</v>
      </c>
      <c r="H67" s="114">
        <v>20.55</v>
      </c>
      <c r="I67" s="157">
        <v>4.56</v>
      </c>
    </row>
    <row r="68" spans="1:9" ht="15">
      <c r="A68" s="6"/>
      <c r="B68" s="111" t="s">
        <v>11</v>
      </c>
      <c r="C68" s="107">
        <v>19</v>
      </c>
      <c r="D68" s="114">
        <v>21.3</v>
      </c>
      <c r="E68" s="107">
        <v>10</v>
      </c>
      <c r="F68" s="114">
        <v>20.54</v>
      </c>
      <c r="G68" s="114">
        <v>19.54</v>
      </c>
      <c r="H68" s="114">
        <v>20.54</v>
      </c>
      <c r="I68" s="157">
        <v>4.56</v>
      </c>
    </row>
    <row r="69" spans="1:9" ht="15">
      <c r="A69" s="6"/>
      <c r="B69" s="111" t="s">
        <v>283</v>
      </c>
      <c r="C69" s="107">
        <v>3</v>
      </c>
      <c r="D69" s="114">
        <v>20.4</v>
      </c>
      <c r="E69" s="107">
        <v>1</v>
      </c>
      <c r="F69" s="114">
        <v>20.4</v>
      </c>
      <c r="G69" s="114">
        <v>20.4</v>
      </c>
      <c r="H69" s="114">
        <v>20.4</v>
      </c>
      <c r="I69" s="157">
        <v>5.11</v>
      </c>
    </row>
    <row r="70" spans="1:9" ht="15">
      <c r="A70" s="6"/>
      <c r="B70" s="111" t="s">
        <v>190</v>
      </c>
      <c r="C70" s="107"/>
      <c r="D70" s="114"/>
      <c r="E70" s="107">
        <v>1</v>
      </c>
      <c r="F70" s="114">
        <v>20.35</v>
      </c>
      <c r="G70" s="114">
        <v>20.35</v>
      </c>
      <c r="H70" s="114">
        <v>20.35</v>
      </c>
      <c r="I70" s="157">
        <v>5.16</v>
      </c>
    </row>
    <row r="71" spans="1:9" ht="15">
      <c r="A71" s="6"/>
      <c r="B71" s="111" t="s">
        <v>60</v>
      </c>
      <c r="C71" s="107"/>
      <c r="D71" s="114"/>
      <c r="E71" s="107">
        <v>3</v>
      </c>
      <c r="F71" s="114">
        <v>21.16</v>
      </c>
      <c r="G71" s="114">
        <v>20.34</v>
      </c>
      <c r="H71" s="114">
        <v>20.34</v>
      </c>
      <c r="I71" s="157">
        <v>5.16</v>
      </c>
    </row>
    <row r="72" spans="1:9" ht="15">
      <c r="A72" s="6"/>
      <c r="B72" s="111" t="s">
        <v>49</v>
      </c>
      <c r="C72" s="107">
        <v>9</v>
      </c>
      <c r="D72" s="114">
        <v>20.01</v>
      </c>
      <c r="E72" s="111">
        <v>6</v>
      </c>
      <c r="F72" s="114">
        <v>20.33</v>
      </c>
      <c r="G72" s="114">
        <v>20.01</v>
      </c>
      <c r="H72" s="114">
        <v>20.33</v>
      </c>
      <c r="I72" s="157">
        <v>5.16</v>
      </c>
    </row>
    <row r="73" spans="1:9" ht="15">
      <c r="A73" s="6"/>
      <c r="B73" s="111" t="s">
        <v>18</v>
      </c>
      <c r="C73" s="107"/>
      <c r="D73" s="114"/>
      <c r="E73" s="107">
        <v>3</v>
      </c>
      <c r="F73" s="114">
        <v>20.52</v>
      </c>
      <c r="G73" s="114">
        <v>20.31</v>
      </c>
      <c r="H73" s="114">
        <v>20.31</v>
      </c>
      <c r="I73" s="157">
        <v>5.2</v>
      </c>
    </row>
    <row r="74" spans="1:9" ht="15">
      <c r="A74" s="6"/>
      <c r="B74" s="111" t="s">
        <v>270</v>
      </c>
      <c r="C74" s="107"/>
      <c r="D74" s="114"/>
      <c r="E74" s="107">
        <v>1</v>
      </c>
      <c r="F74" s="114">
        <v>20.22</v>
      </c>
      <c r="G74" s="114">
        <v>20.22</v>
      </c>
      <c r="H74" s="114">
        <v>20.22</v>
      </c>
      <c r="I74" s="157">
        <v>5.3</v>
      </c>
    </row>
    <row r="75" spans="1:9" ht="15">
      <c r="A75" s="6"/>
      <c r="B75" s="111" t="s">
        <v>143</v>
      </c>
      <c r="C75" s="107">
        <v>2</v>
      </c>
      <c r="D75" s="114">
        <v>20.2</v>
      </c>
      <c r="E75" s="107">
        <v>3</v>
      </c>
      <c r="F75" s="114">
        <v>20.45</v>
      </c>
      <c r="G75" s="114">
        <v>20.2</v>
      </c>
      <c r="H75" s="114">
        <v>20.2</v>
      </c>
      <c r="I75" s="157">
        <v>5.3</v>
      </c>
    </row>
    <row r="76" spans="1:9" ht="15">
      <c r="A76" s="6"/>
      <c r="B76" s="111" t="s">
        <v>44</v>
      </c>
      <c r="C76" s="107"/>
      <c r="D76" s="114"/>
      <c r="E76" s="107">
        <v>5</v>
      </c>
      <c r="F76" s="114">
        <v>21.05</v>
      </c>
      <c r="G76" s="114">
        <v>20.19</v>
      </c>
      <c r="H76" s="114">
        <v>20.19</v>
      </c>
      <c r="I76" s="157">
        <v>5.3</v>
      </c>
    </row>
    <row r="77" spans="1:9" ht="15">
      <c r="A77" s="6"/>
      <c r="B77" s="111" t="s">
        <v>41</v>
      </c>
      <c r="C77" s="107">
        <v>12</v>
      </c>
      <c r="D77" s="114">
        <v>20.23</v>
      </c>
      <c r="E77" s="107">
        <v>8</v>
      </c>
      <c r="F77" s="114">
        <v>20.16</v>
      </c>
      <c r="G77" s="114">
        <v>19.2</v>
      </c>
      <c r="H77" s="114">
        <v>20.16</v>
      </c>
      <c r="I77" s="157">
        <v>5.35</v>
      </c>
    </row>
    <row r="78" spans="1:9" ht="15">
      <c r="A78" s="6"/>
      <c r="B78" s="111" t="s">
        <v>20</v>
      </c>
      <c r="C78" s="107"/>
      <c r="D78" s="114"/>
      <c r="E78" s="111">
        <v>3</v>
      </c>
      <c r="F78" s="114">
        <v>20.46</v>
      </c>
      <c r="G78" s="114">
        <v>20.15</v>
      </c>
      <c r="H78" s="114">
        <v>20.15</v>
      </c>
      <c r="I78" s="157">
        <v>5.35</v>
      </c>
    </row>
    <row r="79" spans="1:9" ht="15">
      <c r="A79" s="6"/>
      <c r="B79" s="111" t="s">
        <v>104</v>
      </c>
      <c r="C79" s="107"/>
      <c r="D79" s="114"/>
      <c r="E79" s="107">
        <v>1</v>
      </c>
      <c r="F79" s="114">
        <v>20.07</v>
      </c>
      <c r="G79" s="114">
        <v>20.07</v>
      </c>
      <c r="H79" s="114">
        <v>20.07</v>
      </c>
      <c r="I79" s="157">
        <v>5.44</v>
      </c>
    </row>
    <row r="80" spans="1:9" ht="15">
      <c r="A80" s="6"/>
      <c r="B80" s="111" t="s">
        <v>191</v>
      </c>
      <c r="C80" s="107"/>
      <c r="D80" s="114"/>
      <c r="E80" s="107">
        <v>2</v>
      </c>
      <c r="F80" s="114">
        <v>22.15</v>
      </c>
      <c r="G80" s="114">
        <v>20.04</v>
      </c>
      <c r="H80" s="114">
        <v>20.04</v>
      </c>
      <c r="I80" s="157">
        <v>5.47</v>
      </c>
    </row>
    <row r="81" spans="1:9" ht="15">
      <c r="A81" s="6"/>
      <c r="B81" s="111" t="s">
        <v>79</v>
      </c>
      <c r="C81" s="107"/>
      <c r="D81" s="114"/>
      <c r="E81" s="111">
        <v>4</v>
      </c>
      <c r="F81" s="114">
        <v>20.26</v>
      </c>
      <c r="G81" s="114">
        <v>20.02</v>
      </c>
      <c r="H81" s="114">
        <v>20.02</v>
      </c>
      <c r="I81" s="157">
        <v>5.49</v>
      </c>
    </row>
    <row r="82" spans="1:9" ht="15">
      <c r="A82" s="6"/>
      <c r="B82" s="111" t="s">
        <v>248</v>
      </c>
      <c r="C82" s="107"/>
      <c r="D82" s="114"/>
      <c r="E82" s="107">
        <v>1</v>
      </c>
      <c r="F82" s="114">
        <v>19.56</v>
      </c>
      <c r="G82" s="114">
        <v>19.56</v>
      </c>
      <c r="H82" s="114">
        <v>19.56</v>
      </c>
      <c r="I82" s="157">
        <v>5.55</v>
      </c>
    </row>
    <row r="83" spans="1:9" ht="15">
      <c r="A83" s="6"/>
      <c r="B83" s="111" t="s">
        <v>80</v>
      </c>
      <c r="C83" s="107"/>
      <c r="D83" s="114">
        <v>21.18</v>
      </c>
      <c r="E83" s="111">
        <v>5</v>
      </c>
      <c r="F83" s="114">
        <v>21.05</v>
      </c>
      <c r="G83" s="114">
        <v>19.47</v>
      </c>
      <c r="H83" s="114">
        <v>19.47</v>
      </c>
      <c r="I83" s="157">
        <v>6.05</v>
      </c>
    </row>
    <row r="84" spans="1:9" ht="15">
      <c r="A84" s="6"/>
      <c r="B84" s="111" t="s">
        <v>148</v>
      </c>
      <c r="C84" s="107">
        <v>13</v>
      </c>
      <c r="D84" s="114">
        <v>20.04</v>
      </c>
      <c r="E84" s="111">
        <v>5</v>
      </c>
      <c r="F84" s="114">
        <v>20.06</v>
      </c>
      <c r="G84" s="114">
        <v>19.45</v>
      </c>
      <c r="H84" s="114">
        <v>19.45</v>
      </c>
      <c r="I84" s="157">
        <v>6.05</v>
      </c>
    </row>
    <row r="85" spans="1:9" ht="15">
      <c r="A85" s="6"/>
      <c r="B85" s="111" t="s">
        <v>69</v>
      </c>
      <c r="C85" s="107"/>
      <c r="D85" s="114"/>
      <c r="E85" s="111">
        <v>7</v>
      </c>
      <c r="F85" s="114">
        <v>19.43</v>
      </c>
      <c r="G85" s="114">
        <v>18.46</v>
      </c>
      <c r="H85" s="114">
        <v>19.43</v>
      </c>
      <c r="I85" s="157">
        <v>6.05</v>
      </c>
    </row>
    <row r="86" spans="1:9" ht="15">
      <c r="A86" s="6"/>
      <c r="B86" s="111" t="s">
        <v>246</v>
      </c>
      <c r="C86" s="107"/>
      <c r="D86" s="114"/>
      <c r="E86" s="111">
        <v>2</v>
      </c>
      <c r="F86" s="114">
        <v>19.41</v>
      </c>
      <c r="G86" s="114">
        <v>19.37</v>
      </c>
      <c r="H86" s="114">
        <v>19.37</v>
      </c>
      <c r="I86" s="157">
        <v>6.15</v>
      </c>
    </row>
    <row r="87" spans="1:9" ht="15">
      <c r="A87" s="6"/>
      <c r="B87" s="111" t="s">
        <v>206</v>
      </c>
      <c r="C87" s="107">
        <v>10</v>
      </c>
      <c r="D87" s="114">
        <v>19.02</v>
      </c>
      <c r="E87" s="107">
        <v>8</v>
      </c>
      <c r="F87" s="114">
        <v>19.36</v>
      </c>
      <c r="G87" s="114">
        <v>18.39</v>
      </c>
      <c r="H87" s="114">
        <v>19.36</v>
      </c>
      <c r="I87" s="157">
        <v>6.15</v>
      </c>
    </row>
    <row r="88" spans="1:9" ht="15">
      <c r="A88" s="6"/>
      <c r="B88" s="111" t="s">
        <v>47</v>
      </c>
      <c r="C88" s="107"/>
      <c r="D88" s="114"/>
      <c r="E88" s="111">
        <v>2</v>
      </c>
      <c r="F88" s="114">
        <v>19.35</v>
      </c>
      <c r="G88" s="114">
        <v>19.33</v>
      </c>
      <c r="H88" s="114">
        <v>19.33</v>
      </c>
      <c r="I88" s="157">
        <v>6.18</v>
      </c>
    </row>
    <row r="89" spans="1:9" ht="15">
      <c r="A89" s="6"/>
      <c r="B89" s="111" t="s">
        <v>23</v>
      </c>
      <c r="C89" s="107">
        <v>7</v>
      </c>
      <c r="D89" s="114">
        <v>19.29</v>
      </c>
      <c r="E89" s="111">
        <v>8</v>
      </c>
      <c r="F89" s="114">
        <v>19.33</v>
      </c>
      <c r="G89" s="114">
        <v>19.08</v>
      </c>
      <c r="H89" s="114">
        <v>19.33</v>
      </c>
      <c r="I89" s="157">
        <v>6.18</v>
      </c>
    </row>
    <row r="90" spans="1:9" ht="15">
      <c r="A90" s="6"/>
      <c r="B90" s="111" t="s">
        <v>77</v>
      </c>
      <c r="C90" s="107"/>
      <c r="D90" s="114"/>
      <c r="E90" s="111">
        <v>3</v>
      </c>
      <c r="F90" s="114">
        <v>19.43</v>
      </c>
      <c r="G90" s="114">
        <v>19.3</v>
      </c>
      <c r="H90" s="114">
        <v>19.3</v>
      </c>
      <c r="I90" s="157">
        <v>6.21</v>
      </c>
    </row>
    <row r="91" spans="1:9" ht="15">
      <c r="A91" s="6"/>
      <c r="B91" s="111" t="s">
        <v>147</v>
      </c>
      <c r="C91" s="107"/>
      <c r="D91" s="114"/>
      <c r="E91" s="111">
        <v>3</v>
      </c>
      <c r="F91" s="114">
        <v>19.49</v>
      </c>
      <c r="G91" s="114">
        <v>19.23</v>
      </c>
      <c r="H91" s="114">
        <v>19.23</v>
      </c>
      <c r="I91" s="157">
        <v>6.28</v>
      </c>
    </row>
    <row r="92" spans="1:9" ht="15">
      <c r="A92" s="6"/>
      <c r="B92" s="111" t="s">
        <v>233</v>
      </c>
      <c r="C92" s="107">
        <v>20</v>
      </c>
      <c r="D92" s="114">
        <v>18.52</v>
      </c>
      <c r="E92" s="111">
        <v>6</v>
      </c>
      <c r="F92" s="114">
        <v>19.21</v>
      </c>
      <c r="G92" s="114">
        <v>18.13</v>
      </c>
      <c r="H92" s="114">
        <v>19.21</v>
      </c>
      <c r="I92" s="157">
        <v>6.3</v>
      </c>
    </row>
    <row r="93" spans="1:9" ht="15">
      <c r="A93" s="6"/>
      <c r="B93" s="111" t="s">
        <v>21</v>
      </c>
      <c r="C93" s="107">
        <v>18</v>
      </c>
      <c r="D93" s="114">
        <v>19.19</v>
      </c>
      <c r="E93" s="111">
        <v>6</v>
      </c>
      <c r="F93" s="114">
        <v>19.16</v>
      </c>
      <c r="G93" s="114">
        <v>18.47</v>
      </c>
      <c r="H93" s="114">
        <v>19.16</v>
      </c>
      <c r="I93" s="157">
        <v>6.35</v>
      </c>
    </row>
    <row r="94" spans="1:9" ht="15">
      <c r="A94" s="6"/>
      <c r="B94" s="111" t="s">
        <v>149</v>
      </c>
      <c r="C94" s="107"/>
      <c r="D94" s="114"/>
      <c r="E94" s="107">
        <v>2</v>
      </c>
      <c r="F94" s="114">
        <v>19.32</v>
      </c>
      <c r="G94" s="114">
        <v>18.53</v>
      </c>
      <c r="H94" s="114">
        <v>18.53</v>
      </c>
      <c r="I94" s="157">
        <v>6.58</v>
      </c>
    </row>
    <row r="95" spans="1:9" ht="15">
      <c r="A95" s="6"/>
      <c r="B95" s="111" t="s">
        <v>22</v>
      </c>
      <c r="C95" s="107"/>
      <c r="D95" s="114"/>
      <c r="E95" s="111">
        <v>5</v>
      </c>
      <c r="F95" s="114">
        <v>19.51</v>
      </c>
      <c r="G95" s="114">
        <v>18.51</v>
      </c>
      <c r="H95" s="114">
        <v>18.51</v>
      </c>
      <c r="I95" s="157">
        <v>7</v>
      </c>
    </row>
    <row r="96" spans="1:9" ht="15">
      <c r="A96" s="6"/>
      <c r="B96" s="111" t="s">
        <v>217</v>
      </c>
      <c r="C96" s="107"/>
      <c r="D96" s="114"/>
      <c r="E96" s="107">
        <v>6</v>
      </c>
      <c r="F96" s="114">
        <v>18.5</v>
      </c>
      <c r="G96" s="114">
        <v>18.31</v>
      </c>
      <c r="H96" s="114">
        <v>18.5</v>
      </c>
      <c r="I96" s="157">
        <v>7</v>
      </c>
    </row>
    <row r="97" spans="1:9" ht="15">
      <c r="A97" s="6"/>
      <c r="B97" s="111" t="s">
        <v>247</v>
      </c>
      <c r="C97" s="107">
        <v>5</v>
      </c>
      <c r="D97" s="114">
        <v>18.5</v>
      </c>
      <c r="E97" s="111">
        <v>5</v>
      </c>
      <c r="F97" s="114">
        <v>19.15</v>
      </c>
      <c r="G97" s="114">
        <v>18.5</v>
      </c>
      <c r="H97" s="114">
        <v>18.5</v>
      </c>
      <c r="I97" s="157">
        <v>7</v>
      </c>
    </row>
    <row r="98" spans="1:9" ht="15">
      <c r="A98" s="6"/>
      <c r="B98" s="111" t="s">
        <v>68</v>
      </c>
      <c r="C98" s="107"/>
      <c r="D98" s="114"/>
      <c r="E98" s="107">
        <v>3</v>
      </c>
      <c r="F98" s="114">
        <v>19.06</v>
      </c>
      <c r="G98" s="114">
        <v>18.47</v>
      </c>
      <c r="H98" s="114">
        <v>18.47</v>
      </c>
      <c r="I98" s="157">
        <v>7.04</v>
      </c>
    </row>
    <row r="99" spans="1:9" ht="15">
      <c r="A99" s="6"/>
      <c r="B99" s="111" t="s">
        <v>91</v>
      </c>
      <c r="C99" s="107"/>
      <c r="D99" s="114"/>
      <c r="E99" s="111">
        <v>1</v>
      </c>
      <c r="F99" s="114">
        <v>18.46</v>
      </c>
      <c r="G99" s="114">
        <v>18.46</v>
      </c>
      <c r="H99" s="114">
        <v>18.46</v>
      </c>
      <c r="I99" s="157">
        <v>7.04</v>
      </c>
    </row>
    <row r="100" spans="1:9" ht="15">
      <c r="A100" s="6"/>
      <c r="B100" s="111" t="s">
        <v>85</v>
      </c>
      <c r="C100" s="107"/>
      <c r="D100" s="114"/>
      <c r="E100" s="107">
        <v>1</v>
      </c>
      <c r="F100" s="114">
        <v>18.42</v>
      </c>
      <c r="G100" s="114">
        <v>18.42</v>
      </c>
      <c r="H100" s="114">
        <v>18.42</v>
      </c>
      <c r="I100" s="157">
        <v>7.09</v>
      </c>
    </row>
    <row r="101" spans="1:9" ht="15">
      <c r="A101" s="6"/>
      <c r="B101" s="111" t="s">
        <v>110</v>
      </c>
      <c r="C101" s="107">
        <v>4</v>
      </c>
      <c r="D101" s="114">
        <v>18.2</v>
      </c>
      <c r="E101" s="111">
        <v>4</v>
      </c>
      <c r="F101" s="114">
        <v>18.28</v>
      </c>
      <c r="G101" s="114">
        <v>18.2</v>
      </c>
      <c r="H101" s="114">
        <v>18.2</v>
      </c>
      <c r="I101" s="157">
        <v>7.31</v>
      </c>
    </row>
    <row r="102" spans="1:9" ht="15">
      <c r="A102" s="6"/>
      <c r="B102" s="111" t="s">
        <v>48</v>
      </c>
      <c r="C102" s="107"/>
      <c r="D102" s="114"/>
      <c r="E102" s="111">
        <v>2</v>
      </c>
      <c r="F102" s="114">
        <v>18.37</v>
      </c>
      <c r="G102" s="114">
        <v>18.19</v>
      </c>
      <c r="H102" s="114">
        <v>18.19</v>
      </c>
      <c r="I102" s="157">
        <v>7.31</v>
      </c>
    </row>
    <row r="103" spans="1:9" ht="15">
      <c r="A103" s="6"/>
      <c r="B103" s="111" t="s">
        <v>81</v>
      </c>
      <c r="C103" s="107"/>
      <c r="D103" s="114"/>
      <c r="E103" s="111">
        <v>6</v>
      </c>
      <c r="F103" s="114">
        <v>17.58</v>
      </c>
      <c r="G103" s="114">
        <v>17.28</v>
      </c>
      <c r="H103" s="114">
        <v>17.28</v>
      </c>
      <c r="I103" s="157">
        <v>8.23</v>
      </c>
    </row>
    <row r="104" spans="1:9" ht="15">
      <c r="A104" s="11"/>
      <c r="B104" s="174" t="s">
        <v>260</v>
      </c>
      <c r="C104" s="107"/>
      <c r="D104" s="114"/>
      <c r="E104" s="111">
        <v>1</v>
      </c>
      <c r="F104" s="111">
        <v>17.21</v>
      </c>
      <c r="G104" s="111">
        <v>17.21</v>
      </c>
      <c r="H104" s="111">
        <v>17.21</v>
      </c>
      <c r="I104" s="157">
        <v>8.3</v>
      </c>
    </row>
    <row r="105" spans="1:9" ht="15">
      <c r="A105" s="11"/>
      <c r="B105" s="111" t="s">
        <v>25</v>
      </c>
      <c r="C105" s="107"/>
      <c r="D105" s="114"/>
      <c r="E105" s="111">
        <v>3</v>
      </c>
      <c r="F105" s="114">
        <v>17.36</v>
      </c>
      <c r="G105" s="114">
        <v>17.13</v>
      </c>
      <c r="H105" s="114">
        <v>17.13</v>
      </c>
      <c r="I105" s="157">
        <v>8.38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1" sqref="A1:J2"/>
    </sheetView>
  </sheetViews>
  <sheetFormatPr defaultColWidth="9.140625" defaultRowHeight="15"/>
  <cols>
    <col min="2" max="2" width="19.00390625" style="0" customWidth="1"/>
    <col min="3" max="3" width="9.7109375" style="0" customWidth="1"/>
    <col min="4" max="4" width="6.00390625" style="0" customWidth="1"/>
    <col min="5" max="5" width="5.7109375" style="0" customWidth="1"/>
    <col min="6" max="6" width="7.421875" style="0" customWidth="1"/>
    <col min="7" max="8" width="9.7109375" style="0" customWidth="1"/>
    <col min="9" max="9" width="10.8515625" style="0" customWidth="1"/>
  </cols>
  <sheetData>
    <row r="1" spans="1:10" ht="18" customHeight="1">
      <c r="A1" s="244" t="s">
        <v>294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4.25">
      <c r="A2" s="244"/>
      <c r="B2" s="244"/>
      <c r="C2" s="244"/>
      <c r="D2" s="244"/>
      <c r="E2" s="244"/>
      <c r="F2" s="244"/>
      <c r="G2" s="244"/>
      <c r="H2" s="244"/>
      <c r="I2" s="244"/>
      <c r="J2" s="244"/>
    </row>
    <row r="3" spans="1:9" ht="14.25" customHeight="1">
      <c r="A3" s="6"/>
      <c r="B3" s="6"/>
      <c r="C3" s="2"/>
      <c r="D3" s="2"/>
      <c r="E3" s="2"/>
      <c r="F3" s="2"/>
      <c r="G3" s="2"/>
      <c r="H3" s="2"/>
      <c r="I3" s="2"/>
    </row>
    <row r="4" spans="1:10" ht="45.75" customHeight="1">
      <c r="A4" s="5"/>
      <c r="B4" s="144" t="s">
        <v>26</v>
      </c>
      <c r="C4" s="101" t="s">
        <v>285</v>
      </c>
      <c r="D4" s="101" t="s">
        <v>295</v>
      </c>
      <c r="E4" s="101" t="s">
        <v>296</v>
      </c>
      <c r="F4" s="102" t="s">
        <v>164</v>
      </c>
      <c r="G4" s="103" t="s">
        <v>163</v>
      </c>
      <c r="H4" s="103" t="s">
        <v>162</v>
      </c>
      <c r="I4" s="103" t="s">
        <v>286</v>
      </c>
      <c r="J4" s="177" t="s">
        <v>293</v>
      </c>
    </row>
    <row r="5" spans="1:10" ht="14.25" customHeight="1">
      <c r="A5" s="5"/>
      <c r="B5" s="144" t="s">
        <v>227</v>
      </c>
      <c r="C5" s="102"/>
      <c r="D5" s="102"/>
      <c r="E5" s="102"/>
      <c r="F5" s="102">
        <v>1</v>
      </c>
      <c r="G5" s="103" t="s">
        <v>239</v>
      </c>
      <c r="H5" s="103" t="s">
        <v>239</v>
      </c>
      <c r="I5" s="103" t="s">
        <v>239</v>
      </c>
      <c r="J5" s="159" t="s">
        <v>237</v>
      </c>
    </row>
    <row r="6" spans="1:10" ht="14.25" customHeight="1">
      <c r="A6" s="5"/>
      <c r="B6" s="144" t="s">
        <v>203</v>
      </c>
      <c r="C6" s="107"/>
      <c r="D6" s="107"/>
      <c r="E6" s="107"/>
      <c r="F6" s="107">
        <v>2</v>
      </c>
      <c r="G6" s="108">
        <v>30.04</v>
      </c>
      <c r="H6" s="108">
        <v>29.38</v>
      </c>
      <c r="I6" s="108">
        <v>29.38</v>
      </c>
      <c r="J6" s="159" t="s">
        <v>237</v>
      </c>
    </row>
    <row r="7" spans="1:10" ht="14.25" customHeight="1">
      <c r="A7" s="5"/>
      <c r="B7" s="144" t="s">
        <v>274</v>
      </c>
      <c r="C7" s="107"/>
      <c r="D7" s="107"/>
      <c r="E7" s="107"/>
      <c r="F7" s="107">
        <v>1</v>
      </c>
      <c r="G7" s="108">
        <v>29.28</v>
      </c>
      <c r="H7" s="108">
        <v>29.28</v>
      </c>
      <c r="I7" s="108">
        <v>29.28</v>
      </c>
      <c r="J7" s="159" t="s">
        <v>237</v>
      </c>
    </row>
    <row r="8" spans="1:10" ht="14.25" customHeight="1">
      <c r="A8" s="5"/>
      <c r="B8" s="144" t="s">
        <v>204</v>
      </c>
      <c r="C8" s="107"/>
      <c r="D8" s="107"/>
      <c r="E8" s="107"/>
      <c r="F8" s="107">
        <v>2</v>
      </c>
      <c r="G8" s="108">
        <v>29.16</v>
      </c>
      <c r="H8" s="108">
        <v>28.55</v>
      </c>
      <c r="I8" s="108">
        <v>28.55</v>
      </c>
      <c r="J8" s="159" t="s">
        <v>237</v>
      </c>
    </row>
    <row r="9" spans="1:10" ht="14.25" customHeight="1">
      <c r="A9" s="5"/>
      <c r="B9" s="144" t="s">
        <v>226</v>
      </c>
      <c r="C9" s="102"/>
      <c r="D9" s="102"/>
      <c r="E9" s="102"/>
      <c r="F9" s="102">
        <v>3</v>
      </c>
      <c r="G9" s="103" t="s">
        <v>259</v>
      </c>
      <c r="H9" s="103" t="s">
        <v>252</v>
      </c>
      <c r="I9" s="103" t="s">
        <v>252</v>
      </c>
      <c r="J9" s="159" t="s">
        <v>237</v>
      </c>
    </row>
    <row r="10" spans="1:10" ht="15">
      <c r="A10" s="5"/>
      <c r="B10" s="111" t="s">
        <v>265</v>
      </c>
      <c r="C10" s="107"/>
      <c r="D10" s="107"/>
      <c r="E10" s="107"/>
      <c r="F10" s="107">
        <v>2</v>
      </c>
      <c r="G10" s="155">
        <v>28.25</v>
      </c>
      <c r="H10" s="114">
        <v>27.15</v>
      </c>
      <c r="I10" s="114">
        <v>27.15</v>
      </c>
      <c r="J10" s="161">
        <v>0</v>
      </c>
    </row>
    <row r="11" spans="1:10" ht="15">
      <c r="A11" s="5"/>
      <c r="B11" s="111" t="s">
        <v>231</v>
      </c>
      <c r="C11" s="107"/>
      <c r="D11" s="107"/>
      <c r="E11" s="107"/>
      <c r="F11" s="107">
        <v>1</v>
      </c>
      <c r="G11" s="155">
        <v>26.52</v>
      </c>
      <c r="H11" s="114">
        <v>26.52</v>
      </c>
      <c r="I11" s="114">
        <v>26.52</v>
      </c>
      <c r="J11" s="161">
        <v>0</v>
      </c>
    </row>
    <row r="12" spans="1:10" ht="15">
      <c r="A12" s="5"/>
      <c r="B12" s="111" t="s">
        <v>98</v>
      </c>
      <c r="C12" s="107"/>
      <c r="D12" s="107"/>
      <c r="E12" s="107"/>
      <c r="F12" s="107">
        <v>2</v>
      </c>
      <c r="G12" s="155">
        <v>27.03</v>
      </c>
      <c r="H12" s="114">
        <v>26.46</v>
      </c>
      <c r="I12" s="114">
        <v>26.46</v>
      </c>
      <c r="J12" s="161">
        <v>0</v>
      </c>
    </row>
    <row r="13" spans="1:10" ht="15">
      <c r="A13" s="6"/>
      <c r="B13" s="111" t="s">
        <v>97</v>
      </c>
      <c r="C13" s="107"/>
      <c r="D13" s="107"/>
      <c r="E13" s="107"/>
      <c r="F13" s="107">
        <v>2</v>
      </c>
      <c r="G13" s="155">
        <v>27.03</v>
      </c>
      <c r="H13" s="114">
        <v>26.46</v>
      </c>
      <c r="I13" s="114">
        <v>26.46</v>
      </c>
      <c r="J13" s="161">
        <v>0</v>
      </c>
    </row>
    <row r="14" spans="1:10" ht="14.25" customHeight="1">
      <c r="A14" s="6"/>
      <c r="B14" s="111" t="s">
        <v>287</v>
      </c>
      <c r="C14" s="107">
        <v>22</v>
      </c>
      <c r="D14" s="107">
        <v>26</v>
      </c>
      <c r="E14" s="107">
        <v>46</v>
      </c>
      <c r="F14" s="107">
        <v>1</v>
      </c>
      <c r="G14" s="155">
        <v>26.46</v>
      </c>
      <c r="H14" s="114">
        <v>26.46</v>
      </c>
      <c r="I14" s="114">
        <v>26.46</v>
      </c>
      <c r="J14" s="161">
        <v>0</v>
      </c>
    </row>
    <row r="15" spans="1:10" ht="15">
      <c r="A15" s="6"/>
      <c r="B15" s="111" t="s">
        <v>266</v>
      </c>
      <c r="C15" s="107"/>
      <c r="D15" s="107"/>
      <c r="E15" s="107"/>
      <c r="F15" s="107">
        <v>2</v>
      </c>
      <c r="G15" s="155">
        <v>27.03</v>
      </c>
      <c r="H15" s="114">
        <v>26.45</v>
      </c>
      <c r="I15" s="114">
        <v>26.45</v>
      </c>
      <c r="J15" s="161">
        <v>0</v>
      </c>
    </row>
    <row r="16" spans="1:10" ht="15">
      <c r="A16" s="6"/>
      <c r="B16" s="111" t="s">
        <v>242</v>
      </c>
      <c r="C16" s="107">
        <v>27</v>
      </c>
      <c r="D16" s="107">
        <v>29</v>
      </c>
      <c r="E16" s="107">
        <v>0</v>
      </c>
      <c r="F16" s="107">
        <v>5</v>
      </c>
      <c r="G16" s="155">
        <v>27.35</v>
      </c>
      <c r="H16" s="114">
        <v>26.28</v>
      </c>
      <c r="I16" s="114">
        <v>26.28</v>
      </c>
      <c r="J16" s="161">
        <v>0</v>
      </c>
    </row>
    <row r="17" spans="1:10" ht="15">
      <c r="A17" s="6"/>
      <c r="B17" s="111" t="s">
        <v>275</v>
      </c>
      <c r="C17" s="107">
        <v>24</v>
      </c>
      <c r="D17" s="107">
        <v>26</v>
      </c>
      <c r="E17" s="107">
        <v>19</v>
      </c>
      <c r="F17" s="107">
        <v>1</v>
      </c>
      <c r="G17" s="155">
        <v>26.19</v>
      </c>
      <c r="H17" s="114">
        <v>26.19</v>
      </c>
      <c r="I17" s="114">
        <v>26.19</v>
      </c>
      <c r="J17" s="161">
        <v>0</v>
      </c>
    </row>
    <row r="18" spans="1:10" ht="15">
      <c r="A18" s="6"/>
      <c r="B18" s="144" t="s">
        <v>183</v>
      </c>
      <c r="C18" s="107"/>
      <c r="D18" s="107"/>
      <c r="E18" s="107"/>
      <c r="F18" s="107">
        <v>5</v>
      </c>
      <c r="G18" s="108">
        <v>27.37</v>
      </c>
      <c r="H18" s="108">
        <v>25.51</v>
      </c>
      <c r="I18" s="108">
        <v>25.51</v>
      </c>
      <c r="J18" s="161">
        <v>0</v>
      </c>
    </row>
    <row r="19" spans="1:10" ht="15">
      <c r="A19" s="6"/>
      <c r="B19" s="111" t="s">
        <v>223</v>
      </c>
      <c r="C19" s="107"/>
      <c r="D19" s="107"/>
      <c r="E19" s="107"/>
      <c r="F19" s="107">
        <v>3</v>
      </c>
      <c r="G19" s="155">
        <v>26.16</v>
      </c>
      <c r="H19" s="114">
        <v>25.47</v>
      </c>
      <c r="I19" s="114">
        <v>25.47</v>
      </c>
      <c r="J19" s="161">
        <v>0</v>
      </c>
    </row>
    <row r="20" spans="1:10" ht="15">
      <c r="A20" s="6"/>
      <c r="B20" s="111" t="s">
        <v>228</v>
      </c>
      <c r="C20" s="107">
        <v>7</v>
      </c>
      <c r="D20" s="107">
        <v>25</v>
      </c>
      <c r="E20" s="107">
        <v>41</v>
      </c>
      <c r="F20" s="107">
        <v>7</v>
      </c>
      <c r="G20" s="155">
        <v>25.43</v>
      </c>
      <c r="H20" s="114">
        <v>25.29</v>
      </c>
      <c r="I20" s="114">
        <v>25.43</v>
      </c>
      <c r="J20" s="161">
        <v>0.08</v>
      </c>
    </row>
    <row r="21" spans="1:10" ht="15">
      <c r="A21" s="6"/>
      <c r="B21" s="111" t="s">
        <v>224</v>
      </c>
      <c r="C21" s="107"/>
      <c r="D21" s="107"/>
      <c r="E21" s="107"/>
      <c r="F21" s="107">
        <v>1</v>
      </c>
      <c r="G21" s="155">
        <v>25.32</v>
      </c>
      <c r="H21" s="114">
        <v>25.32</v>
      </c>
      <c r="I21" s="114">
        <v>25.32</v>
      </c>
      <c r="J21" s="161">
        <v>0.19</v>
      </c>
    </row>
    <row r="22" spans="1:10" ht="15">
      <c r="A22" s="6"/>
      <c r="B22" s="111" t="s">
        <v>171</v>
      </c>
      <c r="C22" s="107"/>
      <c r="D22" s="107"/>
      <c r="E22" s="107"/>
      <c r="F22" s="107">
        <v>1</v>
      </c>
      <c r="G22" s="155">
        <v>25.12</v>
      </c>
      <c r="H22" s="114">
        <v>25.12</v>
      </c>
      <c r="I22" s="114">
        <v>25.12</v>
      </c>
      <c r="J22" s="161">
        <v>0.39</v>
      </c>
    </row>
    <row r="23" spans="1:10" ht="15">
      <c r="A23" s="6"/>
      <c r="B23" s="111" t="s">
        <v>282</v>
      </c>
      <c r="C23" s="107"/>
      <c r="D23" s="107"/>
      <c r="E23" s="107"/>
      <c r="F23" s="107">
        <v>1</v>
      </c>
      <c r="G23" s="155">
        <v>25.05</v>
      </c>
      <c r="H23" s="114">
        <v>25.05</v>
      </c>
      <c r="I23" s="114">
        <v>25.05</v>
      </c>
      <c r="J23" s="161">
        <v>0.47</v>
      </c>
    </row>
    <row r="24" spans="1:10" ht="15">
      <c r="A24" s="6"/>
      <c r="B24" s="111" t="s">
        <v>267</v>
      </c>
      <c r="C24" s="107"/>
      <c r="D24" s="107"/>
      <c r="E24" s="107"/>
      <c r="F24" s="107">
        <v>2</v>
      </c>
      <c r="G24" s="155">
        <v>25.07</v>
      </c>
      <c r="H24" s="114">
        <v>25.04</v>
      </c>
      <c r="I24" s="114">
        <v>25.04</v>
      </c>
      <c r="J24" s="161">
        <v>0.47</v>
      </c>
    </row>
    <row r="25" spans="1:10" ht="15">
      <c r="A25" s="6"/>
      <c r="B25" s="111" t="s">
        <v>0</v>
      </c>
      <c r="C25" s="107"/>
      <c r="D25" s="107"/>
      <c r="E25" s="107"/>
      <c r="F25" s="107">
        <v>5</v>
      </c>
      <c r="G25" s="155">
        <v>25.44</v>
      </c>
      <c r="H25" s="114">
        <v>24.59</v>
      </c>
      <c r="I25" s="114">
        <v>24.59</v>
      </c>
      <c r="J25" s="161">
        <v>0.52</v>
      </c>
    </row>
    <row r="26" spans="1:10" ht="15">
      <c r="A26" s="6"/>
      <c r="B26" s="111" t="s">
        <v>6</v>
      </c>
      <c r="C26" s="107"/>
      <c r="D26" s="107"/>
      <c r="E26" s="107"/>
      <c r="F26" s="107">
        <v>1</v>
      </c>
      <c r="G26" s="155">
        <v>24.51</v>
      </c>
      <c r="H26" s="114">
        <v>24.51</v>
      </c>
      <c r="I26" s="114">
        <v>24.51</v>
      </c>
      <c r="J26" s="161">
        <v>1</v>
      </c>
    </row>
    <row r="27" spans="1:10" ht="15">
      <c r="A27" s="6"/>
      <c r="B27" s="111" t="s">
        <v>172</v>
      </c>
      <c r="C27" s="107"/>
      <c r="D27" s="107"/>
      <c r="E27" s="107"/>
      <c r="F27" s="107">
        <v>1</v>
      </c>
      <c r="G27" s="155">
        <v>24.46</v>
      </c>
      <c r="H27" s="114">
        <v>24.46</v>
      </c>
      <c r="I27" s="114">
        <v>24.46</v>
      </c>
      <c r="J27" s="161">
        <v>1.05</v>
      </c>
    </row>
    <row r="28" spans="1:10" ht="15">
      <c r="A28" s="6"/>
      <c r="B28" s="111" t="s">
        <v>241</v>
      </c>
      <c r="C28" s="107">
        <v>25</v>
      </c>
      <c r="D28" s="107">
        <v>26</v>
      </c>
      <c r="E28" s="107">
        <v>3</v>
      </c>
      <c r="F28" s="107">
        <v>5</v>
      </c>
      <c r="G28" s="155">
        <v>26.27</v>
      </c>
      <c r="H28" s="114">
        <v>24.4</v>
      </c>
      <c r="I28" s="114">
        <v>24.4</v>
      </c>
      <c r="J28" s="161">
        <v>1.11</v>
      </c>
    </row>
    <row r="29" spans="1:10" ht="15">
      <c r="A29" s="6"/>
      <c r="B29" s="111" t="s">
        <v>289</v>
      </c>
      <c r="C29" s="107" t="s">
        <v>297</v>
      </c>
      <c r="D29" s="107">
        <v>23</v>
      </c>
      <c r="E29" s="107">
        <v>57</v>
      </c>
      <c r="F29" s="107">
        <v>1</v>
      </c>
      <c r="G29" s="155">
        <v>23.57</v>
      </c>
      <c r="H29" s="114">
        <v>23.57</v>
      </c>
      <c r="I29" s="114">
        <v>23.57</v>
      </c>
      <c r="J29" s="161">
        <v>1.56</v>
      </c>
    </row>
    <row r="30" spans="1:10" ht="15">
      <c r="A30" s="6"/>
      <c r="B30" s="111" t="s">
        <v>5</v>
      </c>
      <c r="C30" s="107">
        <v>11</v>
      </c>
      <c r="D30" s="107">
        <v>24</v>
      </c>
      <c r="E30" s="107">
        <v>14</v>
      </c>
      <c r="F30" s="107">
        <v>11</v>
      </c>
      <c r="G30" s="155">
        <v>23.55</v>
      </c>
      <c r="H30" s="114">
        <v>22.55</v>
      </c>
      <c r="I30" s="114">
        <v>23.55</v>
      </c>
      <c r="J30" s="161">
        <v>1.56</v>
      </c>
    </row>
    <row r="31" spans="1:10" ht="15">
      <c r="A31" s="6"/>
      <c r="B31" s="111" t="s">
        <v>152</v>
      </c>
      <c r="C31" s="107">
        <v>4</v>
      </c>
      <c r="D31" s="107">
        <v>23</v>
      </c>
      <c r="E31" s="107">
        <v>39</v>
      </c>
      <c r="F31" s="107">
        <v>6</v>
      </c>
      <c r="G31" s="155">
        <v>23.48</v>
      </c>
      <c r="H31" s="114">
        <v>22.51</v>
      </c>
      <c r="I31" s="114">
        <v>23.48</v>
      </c>
      <c r="J31" s="161">
        <v>2.03</v>
      </c>
    </row>
    <row r="32" spans="1:10" ht="15">
      <c r="A32" s="6"/>
      <c r="B32" s="111" t="s">
        <v>135</v>
      </c>
      <c r="C32" s="107"/>
      <c r="D32" s="107"/>
      <c r="E32" s="107"/>
      <c r="F32" s="107">
        <v>4</v>
      </c>
      <c r="G32" s="155">
        <v>24.13</v>
      </c>
      <c r="H32" s="114">
        <v>23.42</v>
      </c>
      <c r="I32" s="114">
        <v>23.42</v>
      </c>
      <c r="J32" s="161">
        <v>2.1</v>
      </c>
    </row>
    <row r="33" spans="1:10" ht="15">
      <c r="A33" s="6"/>
      <c r="B33" s="111" t="s">
        <v>288</v>
      </c>
      <c r="C33" s="107">
        <v>5</v>
      </c>
      <c r="D33" s="107">
        <v>23</v>
      </c>
      <c r="E33" s="107">
        <v>41</v>
      </c>
      <c r="F33" s="107">
        <v>1</v>
      </c>
      <c r="G33" s="155">
        <v>23.41</v>
      </c>
      <c r="H33" s="114">
        <v>23.41</v>
      </c>
      <c r="I33" s="114">
        <v>23.41</v>
      </c>
      <c r="J33" s="161">
        <v>2.1</v>
      </c>
    </row>
    <row r="34" spans="1:10" ht="15">
      <c r="A34" s="6"/>
      <c r="B34" s="111" t="s">
        <v>174</v>
      </c>
      <c r="C34" s="107"/>
      <c r="D34" s="107"/>
      <c r="E34" s="107"/>
      <c r="F34" s="107">
        <v>1</v>
      </c>
      <c r="G34" s="155">
        <v>23.41</v>
      </c>
      <c r="H34" s="114">
        <v>23.41</v>
      </c>
      <c r="I34" s="114">
        <v>23.41</v>
      </c>
      <c r="J34" s="161">
        <v>2.1</v>
      </c>
    </row>
    <row r="35" spans="1:10" ht="15">
      <c r="A35" s="6"/>
      <c r="B35" s="111" t="s">
        <v>101</v>
      </c>
      <c r="C35" s="107"/>
      <c r="D35" s="107"/>
      <c r="E35" s="107"/>
      <c r="F35" s="107">
        <v>1</v>
      </c>
      <c r="G35" s="155">
        <v>23.33</v>
      </c>
      <c r="H35" s="114">
        <v>23.33</v>
      </c>
      <c r="I35" s="114">
        <v>23.33</v>
      </c>
      <c r="J35" s="161">
        <v>2.18</v>
      </c>
    </row>
    <row r="36" spans="1:10" ht="15">
      <c r="A36" s="6"/>
      <c r="B36" s="111" t="s">
        <v>253</v>
      </c>
      <c r="C36" s="107"/>
      <c r="D36" s="107"/>
      <c r="E36" s="107"/>
      <c r="F36" s="107">
        <v>1</v>
      </c>
      <c r="G36" s="155">
        <v>23.21</v>
      </c>
      <c r="H36" s="114">
        <v>23.21</v>
      </c>
      <c r="I36" s="114">
        <v>23.21</v>
      </c>
      <c r="J36" s="161">
        <v>2.3</v>
      </c>
    </row>
    <row r="37" spans="1:10" ht="15">
      <c r="A37" s="6"/>
      <c r="B37" s="111" t="s">
        <v>10</v>
      </c>
      <c r="C37" s="107"/>
      <c r="D37" s="107"/>
      <c r="E37" s="107"/>
      <c r="F37" s="107">
        <v>8</v>
      </c>
      <c r="G37" s="155">
        <v>23.2</v>
      </c>
      <c r="H37" s="114">
        <v>22.29</v>
      </c>
      <c r="I37" s="114">
        <v>23.2</v>
      </c>
      <c r="J37" s="161">
        <v>2.3</v>
      </c>
    </row>
    <row r="38" spans="1:10" ht="15">
      <c r="A38" s="6"/>
      <c r="B38" s="111" t="s">
        <v>39</v>
      </c>
      <c r="C38" s="107">
        <v>18</v>
      </c>
      <c r="D38" s="107">
        <v>24</v>
      </c>
      <c r="E38" s="107">
        <v>35</v>
      </c>
      <c r="F38" s="107">
        <v>6</v>
      </c>
      <c r="G38" s="155">
        <v>23.19</v>
      </c>
      <c r="H38" s="114">
        <v>21.35</v>
      </c>
      <c r="I38" s="114">
        <v>23.19</v>
      </c>
      <c r="J38" s="161">
        <v>2.3</v>
      </c>
    </row>
    <row r="39" spans="1:10" ht="15">
      <c r="A39" s="6"/>
      <c r="B39" s="111" t="s">
        <v>230</v>
      </c>
      <c r="C39" s="107"/>
      <c r="D39" s="107"/>
      <c r="E39" s="107"/>
      <c r="F39" s="107">
        <v>2</v>
      </c>
      <c r="G39" s="155">
        <v>23.22</v>
      </c>
      <c r="H39" s="114">
        <v>23.16</v>
      </c>
      <c r="I39" s="114">
        <v>23.16</v>
      </c>
      <c r="J39" s="161">
        <v>2.3</v>
      </c>
    </row>
    <row r="40" spans="1:10" ht="15">
      <c r="A40" s="6"/>
      <c r="B40" s="111" t="s">
        <v>59</v>
      </c>
      <c r="C40" s="107"/>
      <c r="D40" s="107"/>
      <c r="E40" s="107"/>
      <c r="F40" s="107">
        <v>1</v>
      </c>
      <c r="G40" s="155">
        <v>23.16</v>
      </c>
      <c r="H40" s="114">
        <v>23.16</v>
      </c>
      <c r="I40" s="114">
        <v>23.16</v>
      </c>
      <c r="J40" s="161">
        <v>2.3</v>
      </c>
    </row>
    <row r="41" spans="1:10" ht="15">
      <c r="A41" s="6"/>
      <c r="B41" s="111" t="s">
        <v>108</v>
      </c>
      <c r="C41" s="107">
        <v>9</v>
      </c>
      <c r="D41" s="107">
        <v>23</v>
      </c>
      <c r="E41" s="107">
        <v>16</v>
      </c>
      <c r="F41" s="107">
        <v>7</v>
      </c>
      <c r="G41" s="155">
        <v>23.14</v>
      </c>
      <c r="H41" s="114">
        <v>22.38</v>
      </c>
      <c r="I41" s="114">
        <v>23.14</v>
      </c>
      <c r="J41" s="161">
        <v>2.37</v>
      </c>
    </row>
    <row r="42" spans="1:10" ht="15">
      <c r="A42" s="6"/>
      <c r="B42" s="111" t="s">
        <v>189</v>
      </c>
      <c r="C42" s="107"/>
      <c r="D42" s="107"/>
      <c r="E42" s="107"/>
      <c r="F42" s="107">
        <v>1</v>
      </c>
      <c r="G42" s="155">
        <v>22.55</v>
      </c>
      <c r="H42" s="114">
        <v>22.55</v>
      </c>
      <c r="I42" s="114">
        <v>22.55</v>
      </c>
      <c r="J42" s="161">
        <v>2.56</v>
      </c>
    </row>
    <row r="43" spans="1:10" ht="15">
      <c r="A43" s="6"/>
      <c r="B43" s="111" t="s">
        <v>8</v>
      </c>
      <c r="C43" s="107"/>
      <c r="D43" s="107"/>
      <c r="E43" s="107"/>
      <c r="F43" s="107">
        <v>3</v>
      </c>
      <c r="G43" s="155">
        <v>22.56</v>
      </c>
      <c r="H43" s="114">
        <v>22.52</v>
      </c>
      <c r="I43" s="114">
        <v>22.52</v>
      </c>
      <c r="J43" s="161">
        <v>2.59</v>
      </c>
    </row>
    <row r="44" spans="1:10" ht="15">
      <c r="A44" s="6"/>
      <c r="B44" s="111" t="s">
        <v>268</v>
      </c>
      <c r="C44" s="107"/>
      <c r="D44" s="107"/>
      <c r="E44" s="107"/>
      <c r="F44" s="107">
        <v>2</v>
      </c>
      <c r="G44" s="155">
        <v>23.07</v>
      </c>
      <c r="H44" s="114">
        <v>22.47</v>
      </c>
      <c r="I44" s="114">
        <v>22.47</v>
      </c>
      <c r="J44" s="161">
        <v>3.05</v>
      </c>
    </row>
    <row r="45" spans="1:10" ht="15">
      <c r="A45" s="6"/>
      <c r="B45" s="111" t="s">
        <v>229</v>
      </c>
      <c r="C45" s="107"/>
      <c r="D45" s="107"/>
      <c r="E45" s="107"/>
      <c r="F45" s="107">
        <v>2</v>
      </c>
      <c r="G45" s="155">
        <v>23.19</v>
      </c>
      <c r="H45" s="114">
        <v>22.47</v>
      </c>
      <c r="I45" s="114">
        <v>22.47</v>
      </c>
      <c r="J45" s="161">
        <v>3.05</v>
      </c>
    </row>
    <row r="46" spans="1:10" ht="15">
      <c r="A46" s="6"/>
      <c r="B46" s="111" t="s">
        <v>102</v>
      </c>
      <c r="C46" s="107"/>
      <c r="D46" s="107"/>
      <c r="E46" s="107"/>
      <c r="F46" s="107">
        <v>3</v>
      </c>
      <c r="G46" s="155">
        <v>23</v>
      </c>
      <c r="H46" s="114">
        <v>22.46</v>
      </c>
      <c r="I46" s="114">
        <v>22.46</v>
      </c>
      <c r="J46" s="161">
        <v>3.05</v>
      </c>
    </row>
    <row r="47" spans="1:10" ht="15">
      <c r="A47" s="6"/>
      <c r="B47" s="111" t="s">
        <v>14</v>
      </c>
      <c r="C47" s="107">
        <v>16</v>
      </c>
      <c r="D47" s="107">
        <v>22</v>
      </c>
      <c r="E47" s="107">
        <v>46</v>
      </c>
      <c r="F47" s="107">
        <v>1</v>
      </c>
      <c r="G47" s="155">
        <v>22.46</v>
      </c>
      <c r="H47" s="114">
        <v>22.46</v>
      </c>
      <c r="I47" s="114">
        <v>22.46</v>
      </c>
      <c r="J47" s="161">
        <v>3.05</v>
      </c>
    </row>
    <row r="48" spans="1:10" ht="15">
      <c r="A48" s="6"/>
      <c r="B48" s="111" t="s">
        <v>127</v>
      </c>
      <c r="C48" s="107"/>
      <c r="D48" s="107"/>
      <c r="E48" s="107"/>
      <c r="F48" s="107">
        <v>1</v>
      </c>
      <c r="G48" s="155">
        <v>22.42</v>
      </c>
      <c r="H48" s="114">
        <v>22.42</v>
      </c>
      <c r="I48" s="114">
        <v>22.42</v>
      </c>
      <c r="J48" s="161">
        <v>3.05</v>
      </c>
    </row>
    <row r="49" spans="1:10" ht="15">
      <c r="A49" s="6"/>
      <c r="B49" s="111" t="s">
        <v>151</v>
      </c>
      <c r="C49" s="107">
        <v>17</v>
      </c>
      <c r="D49" s="107">
        <v>23</v>
      </c>
      <c r="E49" s="107">
        <v>23</v>
      </c>
      <c r="F49" s="107">
        <v>2</v>
      </c>
      <c r="G49" s="155">
        <v>23.02</v>
      </c>
      <c r="H49" s="114">
        <v>22.41</v>
      </c>
      <c r="I49" s="114">
        <v>22.41</v>
      </c>
      <c r="J49" s="161">
        <v>3.05</v>
      </c>
    </row>
    <row r="50" spans="1:10" ht="15">
      <c r="A50" s="6"/>
      <c r="B50" s="111" t="s">
        <v>141</v>
      </c>
      <c r="C50" s="107"/>
      <c r="D50" s="107"/>
      <c r="E50" s="107"/>
      <c r="F50" s="107">
        <v>1</v>
      </c>
      <c r="G50" s="155">
        <v>22.36</v>
      </c>
      <c r="H50" s="114">
        <v>22.36</v>
      </c>
      <c r="I50" s="114">
        <v>22.36</v>
      </c>
      <c r="J50" s="161">
        <v>3.15</v>
      </c>
    </row>
    <row r="51" spans="1:10" ht="15">
      <c r="A51" s="6"/>
      <c r="B51" s="111" t="s">
        <v>142</v>
      </c>
      <c r="C51" s="107"/>
      <c r="D51" s="107"/>
      <c r="E51" s="107"/>
      <c r="F51" s="107">
        <v>2</v>
      </c>
      <c r="G51" s="155">
        <v>22.56</v>
      </c>
      <c r="H51" s="114">
        <v>22.34</v>
      </c>
      <c r="I51" s="114">
        <v>22.34</v>
      </c>
      <c r="J51" s="161">
        <v>3.15</v>
      </c>
    </row>
    <row r="52" spans="1:10" ht="15">
      <c r="A52" s="6"/>
      <c r="B52" s="111" t="s">
        <v>126</v>
      </c>
      <c r="C52" s="107"/>
      <c r="D52" s="107"/>
      <c r="E52" s="107"/>
      <c r="F52" s="107">
        <v>2</v>
      </c>
      <c r="G52" s="155">
        <v>22.22</v>
      </c>
      <c r="H52" s="114">
        <v>22.12</v>
      </c>
      <c r="I52" s="114">
        <v>22.12</v>
      </c>
      <c r="J52" s="161">
        <v>3.4</v>
      </c>
    </row>
    <row r="53" spans="1:10" ht="15">
      <c r="A53" s="6"/>
      <c r="B53" s="111" t="s">
        <v>290</v>
      </c>
      <c r="C53" s="107">
        <v>23</v>
      </c>
      <c r="D53" s="107">
        <v>22</v>
      </c>
      <c r="E53" s="107">
        <v>10</v>
      </c>
      <c r="F53" s="107">
        <v>1</v>
      </c>
      <c r="G53" s="155">
        <v>22.1</v>
      </c>
      <c r="H53" s="114">
        <v>22.1</v>
      </c>
      <c r="I53" s="114">
        <v>22.1</v>
      </c>
      <c r="J53" s="161">
        <v>3.4</v>
      </c>
    </row>
    <row r="54" spans="1:10" ht="15">
      <c r="A54" s="6"/>
      <c r="B54" s="111" t="s">
        <v>15</v>
      </c>
      <c r="C54" s="107"/>
      <c r="D54" s="107"/>
      <c r="E54" s="107"/>
      <c r="F54" s="107">
        <v>1</v>
      </c>
      <c r="G54" s="155">
        <v>22.06</v>
      </c>
      <c r="H54" s="114">
        <v>22.06</v>
      </c>
      <c r="I54" s="114">
        <v>22.06</v>
      </c>
      <c r="J54" s="161">
        <v>3.45</v>
      </c>
    </row>
    <row r="55" spans="1:10" ht="15">
      <c r="A55" s="6"/>
      <c r="B55" s="111" t="s">
        <v>194</v>
      </c>
      <c r="C55" s="107"/>
      <c r="D55" s="107"/>
      <c r="E55" s="107"/>
      <c r="F55" s="107">
        <v>1</v>
      </c>
      <c r="G55" s="155">
        <v>21.57</v>
      </c>
      <c r="H55" s="114">
        <v>21.57</v>
      </c>
      <c r="I55" s="114">
        <v>21.57</v>
      </c>
      <c r="J55" s="161">
        <v>3.54</v>
      </c>
    </row>
    <row r="56" spans="1:10" ht="15">
      <c r="A56" s="6"/>
      <c r="B56" s="111" t="s">
        <v>269</v>
      </c>
      <c r="C56" s="107"/>
      <c r="D56" s="107"/>
      <c r="E56" s="107"/>
      <c r="F56" s="107">
        <v>3</v>
      </c>
      <c r="G56" s="155">
        <v>21.57</v>
      </c>
      <c r="H56" s="114">
        <v>21.5</v>
      </c>
      <c r="I56" s="114">
        <v>21.5</v>
      </c>
      <c r="J56" s="161">
        <v>4</v>
      </c>
    </row>
    <row r="57" spans="1:10" ht="15">
      <c r="A57" s="6"/>
      <c r="B57" s="111" t="s">
        <v>17</v>
      </c>
      <c r="C57" s="107">
        <v>26</v>
      </c>
      <c r="D57" s="107">
        <v>23</v>
      </c>
      <c r="E57" s="107">
        <v>14</v>
      </c>
      <c r="F57" s="107">
        <v>4</v>
      </c>
      <c r="G57" s="155">
        <v>22.16</v>
      </c>
      <c r="H57" s="114">
        <v>21.48</v>
      </c>
      <c r="I57" s="114">
        <v>21.48</v>
      </c>
      <c r="J57" s="161">
        <v>4</v>
      </c>
    </row>
    <row r="58" spans="1:10" ht="15">
      <c r="A58" s="6"/>
      <c r="B58" s="111" t="s">
        <v>232</v>
      </c>
      <c r="C58" s="107"/>
      <c r="D58" s="107"/>
      <c r="E58" s="107"/>
      <c r="F58" s="107">
        <v>2</v>
      </c>
      <c r="G58" s="155">
        <v>21.46</v>
      </c>
      <c r="H58" s="114">
        <v>21.37</v>
      </c>
      <c r="I58" s="114">
        <v>21.37</v>
      </c>
      <c r="J58" s="161">
        <v>4.15</v>
      </c>
    </row>
    <row r="59" spans="1:10" ht="15">
      <c r="A59" s="6"/>
      <c r="B59" s="111" t="s">
        <v>215</v>
      </c>
      <c r="C59" s="107"/>
      <c r="D59" s="107"/>
      <c r="E59" s="107"/>
      <c r="F59" s="107">
        <v>2</v>
      </c>
      <c r="G59" s="155">
        <v>21.54</v>
      </c>
      <c r="H59" s="114">
        <v>21.36</v>
      </c>
      <c r="I59" s="114">
        <v>21.36</v>
      </c>
      <c r="J59" s="161">
        <v>4.15</v>
      </c>
    </row>
    <row r="60" spans="1:10" ht="15">
      <c r="A60" s="6"/>
      <c r="B60" s="111" t="s">
        <v>150</v>
      </c>
      <c r="C60" s="107"/>
      <c r="D60" s="107"/>
      <c r="E60" s="107"/>
      <c r="F60" s="107">
        <v>2</v>
      </c>
      <c r="G60" s="155">
        <v>21.56</v>
      </c>
      <c r="H60" s="114">
        <v>21.32</v>
      </c>
      <c r="I60" s="114">
        <v>21.32</v>
      </c>
      <c r="J60" s="161">
        <v>4.19</v>
      </c>
    </row>
    <row r="61" spans="1:10" ht="15">
      <c r="A61" s="6"/>
      <c r="B61" s="111" t="s">
        <v>12</v>
      </c>
      <c r="C61" s="107"/>
      <c r="D61" s="107"/>
      <c r="E61" s="107"/>
      <c r="F61" s="107">
        <v>4</v>
      </c>
      <c r="G61" s="155">
        <v>21.58</v>
      </c>
      <c r="H61" s="114">
        <v>21.27</v>
      </c>
      <c r="I61" s="114">
        <v>21.27</v>
      </c>
      <c r="J61" s="161">
        <v>4.24</v>
      </c>
    </row>
    <row r="62" spans="1:10" ht="15">
      <c r="A62" s="6"/>
      <c r="B62" s="111" t="s">
        <v>75</v>
      </c>
      <c r="C62" s="107"/>
      <c r="D62" s="107"/>
      <c r="E62" s="107"/>
      <c r="F62" s="107">
        <v>6</v>
      </c>
      <c r="G62" s="155">
        <v>21.23</v>
      </c>
      <c r="H62" s="114">
        <v>21.16</v>
      </c>
      <c r="I62" s="114">
        <v>21.23</v>
      </c>
      <c r="J62" s="161">
        <v>4.3</v>
      </c>
    </row>
    <row r="63" spans="1:10" ht="15">
      <c r="A63" s="6"/>
      <c r="B63" s="111" t="s">
        <v>112</v>
      </c>
      <c r="C63" s="107"/>
      <c r="D63" s="107"/>
      <c r="E63" s="107"/>
      <c r="F63" s="107">
        <v>5</v>
      </c>
      <c r="G63" s="155">
        <v>21.51</v>
      </c>
      <c r="H63" s="114">
        <v>21.21</v>
      </c>
      <c r="I63" s="114">
        <v>21.21</v>
      </c>
      <c r="J63" s="161">
        <v>4.3</v>
      </c>
    </row>
    <row r="64" spans="1:10" ht="15">
      <c r="A64" s="6"/>
      <c r="B64" s="111" t="s">
        <v>205</v>
      </c>
      <c r="C64" s="107"/>
      <c r="D64" s="107"/>
      <c r="E64" s="107"/>
      <c r="F64" s="107">
        <v>3</v>
      </c>
      <c r="G64" s="155">
        <v>22.09</v>
      </c>
      <c r="H64" s="114">
        <v>21.19</v>
      </c>
      <c r="I64" s="114">
        <v>21.19</v>
      </c>
      <c r="J64" s="161">
        <v>4.3</v>
      </c>
    </row>
    <row r="65" spans="1:10" ht="15">
      <c r="A65" s="6"/>
      <c r="B65" s="111" t="s">
        <v>13</v>
      </c>
      <c r="C65" s="107">
        <v>10</v>
      </c>
      <c r="D65" s="107">
        <v>21</v>
      </c>
      <c r="E65" s="107">
        <v>31</v>
      </c>
      <c r="F65" s="107">
        <v>11</v>
      </c>
      <c r="G65" s="155">
        <v>21.46</v>
      </c>
      <c r="H65" s="114">
        <v>21.25</v>
      </c>
      <c r="I65" s="114">
        <v>21.18</v>
      </c>
      <c r="J65" s="161">
        <v>4.33</v>
      </c>
    </row>
    <row r="66" spans="1:10" ht="15">
      <c r="A66" s="6"/>
      <c r="B66" s="111" t="s">
        <v>291</v>
      </c>
      <c r="C66" s="107">
        <v>15</v>
      </c>
      <c r="D66" s="107">
        <v>21</v>
      </c>
      <c r="E66" s="107">
        <v>15</v>
      </c>
      <c r="F66" s="107">
        <v>1</v>
      </c>
      <c r="G66" s="155">
        <v>21.15</v>
      </c>
      <c r="H66" s="114">
        <v>21.15</v>
      </c>
      <c r="I66" s="114">
        <v>21.15</v>
      </c>
      <c r="J66" s="161">
        <v>4.38</v>
      </c>
    </row>
    <row r="67" spans="1:10" ht="15">
      <c r="A67" s="6"/>
      <c r="B67" s="111" t="s">
        <v>45</v>
      </c>
      <c r="C67" s="107">
        <v>12</v>
      </c>
      <c r="D67" s="107">
        <v>21</v>
      </c>
      <c r="E67" s="107">
        <v>37</v>
      </c>
      <c r="F67" s="107">
        <v>2</v>
      </c>
      <c r="G67" s="155">
        <v>21.25</v>
      </c>
      <c r="H67" s="114">
        <v>21.13</v>
      </c>
      <c r="I67" s="114">
        <v>21.13</v>
      </c>
      <c r="J67" s="161">
        <v>4.38</v>
      </c>
    </row>
    <row r="68" spans="1:10" ht="15">
      <c r="A68" s="6"/>
      <c r="B68" s="111" t="s">
        <v>28</v>
      </c>
      <c r="C68" s="107"/>
      <c r="D68" s="107"/>
      <c r="E68" s="107"/>
      <c r="F68" s="107">
        <v>1</v>
      </c>
      <c r="G68" s="155">
        <v>21.09</v>
      </c>
      <c r="H68" s="114">
        <v>21.09</v>
      </c>
      <c r="I68" s="114">
        <v>21.09</v>
      </c>
      <c r="J68" s="161">
        <v>4.42</v>
      </c>
    </row>
    <row r="69" spans="1:10" ht="15">
      <c r="A69" s="6"/>
      <c r="B69" s="111" t="s">
        <v>44</v>
      </c>
      <c r="C69" s="107">
        <v>14</v>
      </c>
      <c r="D69" s="107">
        <v>20</v>
      </c>
      <c r="E69" s="107">
        <v>49</v>
      </c>
      <c r="F69" s="107">
        <v>6</v>
      </c>
      <c r="G69" s="155">
        <v>21.03</v>
      </c>
      <c r="H69" s="114">
        <v>20.19</v>
      </c>
      <c r="I69" s="114">
        <v>21.03</v>
      </c>
      <c r="J69" s="161">
        <v>4.48</v>
      </c>
    </row>
    <row r="70" spans="1:10" ht="15">
      <c r="A70" s="6"/>
      <c r="B70" s="111" t="s">
        <v>134</v>
      </c>
      <c r="C70" s="107"/>
      <c r="D70" s="107"/>
      <c r="E70" s="107"/>
      <c r="F70" s="107">
        <v>2</v>
      </c>
      <c r="G70" s="155">
        <v>21.22</v>
      </c>
      <c r="H70" s="114">
        <v>20.57</v>
      </c>
      <c r="I70" s="114">
        <v>20.57</v>
      </c>
      <c r="J70" s="161">
        <v>4.56</v>
      </c>
    </row>
    <row r="71" spans="1:10" ht="15">
      <c r="A71" s="6"/>
      <c r="B71" s="111" t="s">
        <v>128</v>
      </c>
      <c r="C71" s="107"/>
      <c r="D71" s="107"/>
      <c r="E71" s="107"/>
      <c r="F71" s="107">
        <v>3</v>
      </c>
      <c r="G71" s="155">
        <v>21.45</v>
      </c>
      <c r="H71" s="114">
        <v>20.55</v>
      </c>
      <c r="I71" s="114">
        <v>20.55</v>
      </c>
      <c r="J71" s="161">
        <v>4.56</v>
      </c>
    </row>
    <row r="72" spans="1:10" ht="15">
      <c r="A72" s="6"/>
      <c r="B72" s="111" t="s">
        <v>11</v>
      </c>
      <c r="C72" s="107"/>
      <c r="D72" s="107"/>
      <c r="E72" s="107"/>
      <c r="F72" s="107">
        <v>9</v>
      </c>
      <c r="G72" s="155">
        <v>20.51</v>
      </c>
      <c r="H72" s="114">
        <v>19.54</v>
      </c>
      <c r="I72" s="114">
        <v>20.51</v>
      </c>
      <c r="J72" s="161">
        <v>5</v>
      </c>
    </row>
    <row r="73" spans="1:10" ht="15">
      <c r="A73" s="6"/>
      <c r="B73" s="111" t="s">
        <v>283</v>
      </c>
      <c r="C73" s="107">
        <v>8</v>
      </c>
      <c r="D73" s="107">
        <v>20</v>
      </c>
      <c r="E73" s="107">
        <v>44</v>
      </c>
      <c r="F73" s="107">
        <v>2</v>
      </c>
      <c r="G73" s="155">
        <v>20.42</v>
      </c>
      <c r="H73" s="114">
        <v>20.4</v>
      </c>
      <c r="I73" s="114">
        <v>20.4</v>
      </c>
      <c r="J73" s="161">
        <v>5.11</v>
      </c>
    </row>
    <row r="74" spans="1:10" ht="15">
      <c r="A74" s="6"/>
      <c r="B74" s="111" t="s">
        <v>190</v>
      </c>
      <c r="C74" s="107"/>
      <c r="D74" s="107"/>
      <c r="E74" s="107"/>
      <c r="F74" s="107">
        <v>1</v>
      </c>
      <c r="G74" s="155">
        <v>20.35</v>
      </c>
      <c r="H74" s="114">
        <v>20.35</v>
      </c>
      <c r="I74" s="114">
        <v>20.35</v>
      </c>
      <c r="J74" s="161">
        <v>5.16</v>
      </c>
    </row>
    <row r="75" spans="1:10" ht="15">
      <c r="A75" s="6"/>
      <c r="B75" s="111" t="s">
        <v>60</v>
      </c>
      <c r="C75" s="107"/>
      <c r="D75" s="107"/>
      <c r="E75" s="107"/>
      <c r="F75" s="107">
        <v>3</v>
      </c>
      <c r="G75" s="155">
        <v>21.16</v>
      </c>
      <c r="H75" s="114">
        <v>20.34</v>
      </c>
      <c r="I75" s="114">
        <v>20.34</v>
      </c>
      <c r="J75" s="161">
        <v>5.16</v>
      </c>
    </row>
    <row r="76" spans="1:10" ht="15">
      <c r="A76" s="6"/>
      <c r="B76" s="111" t="s">
        <v>18</v>
      </c>
      <c r="C76" s="107"/>
      <c r="D76" s="107"/>
      <c r="E76" s="107"/>
      <c r="F76" s="107">
        <v>3</v>
      </c>
      <c r="G76" s="155">
        <v>20.52</v>
      </c>
      <c r="H76" s="114">
        <v>20.31</v>
      </c>
      <c r="I76" s="114">
        <v>20.31</v>
      </c>
      <c r="J76" s="161">
        <v>5.2</v>
      </c>
    </row>
    <row r="77" spans="1:10" ht="15">
      <c r="A77" s="6"/>
      <c r="B77" s="111" t="s">
        <v>292</v>
      </c>
      <c r="C77" s="107">
        <v>13</v>
      </c>
      <c r="D77" s="107">
        <v>20</v>
      </c>
      <c r="E77" s="107">
        <v>31</v>
      </c>
      <c r="F77" s="107">
        <v>1</v>
      </c>
      <c r="G77" s="155">
        <v>20.31</v>
      </c>
      <c r="H77" s="114">
        <v>20.31</v>
      </c>
      <c r="I77" s="114">
        <v>20.31</v>
      </c>
      <c r="J77" s="161">
        <v>5.2</v>
      </c>
    </row>
    <row r="78" spans="1:10" ht="15">
      <c r="A78" s="6"/>
      <c r="B78" s="111" t="s">
        <v>49</v>
      </c>
      <c r="C78" s="107">
        <v>3</v>
      </c>
      <c r="D78" s="107">
        <v>20</v>
      </c>
      <c r="E78" s="107">
        <v>18</v>
      </c>
      <c r="F78" s="111">
        <v>6</v>
      </c>
      <c r="G78" s="155">
        <v>20.25</v>
      </c>
      <c r="H78" s="114">
        <v>20.01</v>
      </c>
      <c r="I78" s="114">
        <v>20.25</v>
      </c>
      <c r="J78" s="161">
        <v>5.26</v>
      </c>
    </row>
    <row r="79" spans="1:10" ht="15">
      <c r="A79" s="6"/>
      <c r="B79" s="111" t="s">
        <v>298</v>
      </c>
      <c r="C79" s="107">
        <v>6</v>
      </c>
      <c r="D79" s="107">
        <v>20</v>
      </c>
      <c r="E79" s="107">
        <v>25</v>
      </c>
      <c r="F79" s="107">
        <v>1</v>
      </c>
      <c r="G79" s="155">
        <v>20.25</v>
      </c>
      <c r="H79" s="114">
        <v>20.25</v>
      </c>
      <c r="I79" s="114">
        <v>20.25</v>
      </c>
      <c r="J79" s="161">
        <v>5.26</v>
      </c>
    </row>
    <row r="80" spans="1:10" ht="15">
      <c r="A80" s="6"/>
      <c r="B80" s="111" t="s">
        <v>270</v>
      </c>
      <c r="C80" s="107"/>
      <c r="D80" s="107"/>
      <c r="E80" s="107"/>
      <c r="F80" s="107">
        <v>1</v>
      </c>
      <c r="G80" s="155">
        <v>20.22</v>
      </c>
      <c r="H80" s="114">
        <v>20.22</v>
      </c>
      <c r="I80" s="114">
        <v>20.22</v>
      </c>
      <c r="J80" s="161">
        <v>5.31</v>
      </c>
    </row>
    <row r="81" spans="1:10" ht="15">
      <c r="A81" s="6"/>
      <c r="B81" s="111" t="s">
        <v>143</v>
      </c>
      <c r="C81" s="107"/>
      <c r="D81" s="107"/>
      <c r="E81" s="107"/>
      <c r="F81" s="107">
        <v>3</v>
      </c>
      <c r="G81" s="155">
        <v>20.45</v>
      </c>
      <c r="H81" s="114">
        <v>20.2</v>
      </c>
      <c r="I81" s="114">
        <v>20.2</v>
      </c>
      <c r="J81" s="161">
        <v>5.31</v>
      </c>
    </row>
    <row r="82" spans="1:10" ht="15">
      <c r="A82" s="6"/>
      <c r="B82" s="111" t="s">
        <v>41</v>
      </c>
      <c r="C82" s="107"/>
      <c r="D82" s="107"/>
      <c r="E82" s="107"/>
      <c r="F82" s="107">
        <v>7</v>
      </c>
      <c r="G82" s="155">
        <v>20.2</v>
      </c>
      <c r="H82" s="114">
        <v>19.2</v>
      </c>
      <c r="I82" s="114">
        <v>20.2</v>
      </c>
      <c r="J82" s="161">
        <v>5.31</v>
      </c>
    </row>
    <row r="83" spans="1:10" ht="15">
      <c r="A83" s="6"/>
      <c r="B83" s="111" t="s">
        <v>20</v>
      </c>
      <c r="C83" s="107"/>
      <c r="D83" s="107"/>
      <c r="E83" s="107"/>
      <c r="F83" s="111">
        <v>3</v>
      </c>
      <c r="G83" s="155">
        <v>20.46</v>
      </c>
      <c r="H83" s="114">
        <v>20.15</v>
      </c>
      <c r="I83" s="114">
        <v>20.15</v>
      </c>
      <c r="J83" s="161">
        <v>5.36</v>
      </c>
    </row>
    <row r="84" spans="1:10" ht="15">
      <c r="A84" s="6"/>
      <c r="B84" s="111" t="s">
        <v>149</v>
      </c>
      <c r="C84" s="107"/>
      <c r="D84" s="107"/>
      <c r="E84" s="107"/>
      <c r="F84" s="107">
        <v>1</v>
      </c>
      <c r="G84" s="155">
        <v>20.1</v>
      </c>
      <c r="H84" s="114">
        <v>20.1</v>
      </c>
      <c r="I84" s="114">
        <v>20.1</v>
      </c>
      <c r="J84" s="161">
        <v>5.41</v>
      </c>
    </row>
    <row r="85" spans="1:10" ht="15">
      <c r="A85" s="6"/>
      <c r="B85" s="111" t="s">
        <v>104</v>
      </c>
      <c r="C85" s="107"/>
      <c r="D85" s="107"/>
      <c r="E85" s="107"/>
      <c r="F85" s="107">
        <v>1</v>
      </c>
      <c r="G85" s="155">
        <v>20.07</v>
      </c>
      <c r="H85" s="114">
        <v>20.07</v>
      </c>
      <c r="I85" s="114">
        <v>20.07</v>
      </c>
      <c r="J85" s="161">
        <v>5.47</v>
      </c>
    </row>
    <row r="86" spans="1:10" ht="15">
      <c r="A86" s="6"/>
      <c r="B86" s="111" t="s">
        <v>191</v>
      </c>
      <c r="C86" s="107"/>
      <c r="D86" s="107"/>
      <c r="E86" s="107"/>
      <c r="F86" s="107">
        <v>2</v>
      </c>
      <c r="G86" s="155">
        <v>22.15</v>
      </c>
      <c r="H86" s="114">
        <v>20.04</v>
      </c>
      <c r="I86" s="114">
        <v>20.04</v>
      </c>
      <c r="J86" s="161">
        <v>5.47</v>
      </c>
    </row>
    <row r="87" spans="1:10" ht="15">
      <c r="A87" s="6"/>
      <c r="B87" s="111" t="s">
        <v>79</v>
      </c>
      <c r="C87" s="107"/>
      <c r="D87" s="107"/>
      <c r="E87" s="107"/>
      <c r="F87" s="117">
        <v>3</v>
      </c>
      <c r="G87" s="155">
        <v>20.2</v>
      </c>
      <c r="H87" s="114">
        <v>20.02</v>
      </c>
      <c r="I87" s="114">
        <v>20.02</v>
      </c>
      <c r="J87" s="161">
        <v>5.5</v>
      </c>
    </row>
    <row r="88" spans="1:10" ht="15">
      <c r="A88" s="6"/>
      <c r="B88" s="111" t="s">
        <v>248</v>
      </c>
      <c r="C88" s="107"/>
      <c r="D88" s="107"/>
      <c r="E88" s="107"/>
      <c r="F88" s="107">
        <v>1</v>
      </c>
      <c r="G88" s="155">
        <v>19.56</v>
      </c>
      <c r="H88" s="114">
        <v>19.56</v>
      </c>
      <c r="I88" s="114">
        <v>19.56</v>
      </c>
      <c r="J88" s="161">
        <v>5.55</v>
      </c>
    </row>
    <row r="89" spans="1:10" ht="15">
      <c r="A89" s="6"/>
      <c r="B89" s="111" t="s">
        <v>148</v>
      </c>
      <c r="C89" s="107">
        <v>20</v>
      </c>
      <c r="D89" s="107">
        <v>20</v>
      </c>
      <c r="E89" s="107">
        <v>32</v>
      </c>
      <c r="F89" s="111">
        <v>5</v>
      </c>
      <c r="G89" s="155">
        <v>20.16</v>
      </c>
      <c r="H89" s="114">
        <v>19.56</v>
      </c>
      <c r="I89" s="114">
        <v>19.56</v>
      </c>
      <c r="J89" s="161">
        <v>5.55</v>
      </c>
    </row>
    <row r="90" spans="1:10" ht="15">
      <c r="A90" s="6"/>
      <c r="B90" s="111" t="s">
        <v>147</v>
      </c>
      <c r="C90" s="107"/>
      <c r="D90" s="107"/>
      <c r="E90" s="107"/>
      <c r="F90" s="111">
        <v>2</v>
      </c>
      <c r="G90" s="155">
        <v>20.03</v>
      </c>
      <c r="H90" s="114">
        <v>19.54</v>
      </c>
      <c r="I90" s="114">
        <v>19.54</v>
      </c>
      <c r="J90" s="161">
        <v>5.55</v>
      </c>
    </row>
    <row r="91" spans="1:10" ht="15">
      <c r="A91" s="6"/>
      <c r="B91" s="111" t="s">
        <v>80</v>
      </c>
      <c r="C91" s="107"/>
      <c r="D91" s="107"/>
      <c r="E91" s="107"/>
      <c r="F91" s="117">
        <v>5</v>
      </c>
      <c r="G91" s="155">
        <v>21.07</v>
      </c>
      <c r="H91" s="114">
        <v>19.5</v>
      </c>
      <c r="I91" s="114">
        <v>19.5</v>
      </c>
      <c r="J91" s="161">
        <v>6</v>
      </c>
    </row>
    <row r="92" spans="1:10" ht="15">
      <c r="A92" s="6"/>
      <c r="B92" s="111" t="s">
        <v>69</v>
      </c>
      <c r="C92" s="107"/>
      <c r="D92" s="107"/>
      <c r="E92" s="107"/>
      <c r="F92" s="111">
        <v>6</v>
      </c>
      <c r="G92" s="155">
        <v>19.47</v>
      </c>
      <c r="H92" s="114">
        <v>18.46</v>
      </c>
      <c r="I92" s="114">
        <v>19.47</v>
      </c>
      <c r="J92" s="161">
        <v>6</v>
      </c>
    </row>
    <row r="93" spans="1:10" ht="15">
      <c r="A93" s="6"/>
      <c r="B93" s="111" t="s">
        <v>246</v>
      </c>
      <c r="C93" s="107"/>
      <c r="D93" s="107"/>
      <c r="E93" s="107"/>
      <c r="F93" s="117">
        <v>2</v>
      </c>
      <c r="G93" s="155">
        <v>19.41</v>
      </c>
      <c r="H93" s="114">
        <v>19.37</v>
      </c>
      <c r="I93" s="114">
        <v>19.37</v>
      </c>
      <c r="J93" s="161">
        <v>6.18</v>
      </c>
    </row>
    <row r="94" spans="1:10" ht="15">
      <c r="A94" s="6"/>
      <c r="B94" s="111" t="s">
        <v>273</v>
      </c>
      <c r="C94" s="107"/>
      <c r="D94" s="107"/>
      <c r="E94" s="107"/>
      <c r="F94" s="107">
        <v>8</v>
      </c>
      <c r="G94" s="155">
        <v>19.36</v>
      </c>
      <c r="H94" s="114">
        <v>18.39</v>
      </c>
      <c r="I94" s="114">
        <v>19.36</v>
      </c>
      <c r="J94" s="161">
        <v>6.18</v>
      </c>
    </row>
    <row r="95" spans="1:10" ht="15">
      <c r="A95" s="6"/>
      <c r="B95" s="111" t="s">
        <v>47</v>
      </c>
      <c r="C95" s="107"/>
      <c r="D95" s="107"/>
      <c r="E95" s="107"/>
      <c r="F95" s="111">
        <v>2</v>
      </c>
      <c r="G95" s="155">
        <v>19.35</v>
      </c>
      <c r="H95" s="114">
        <v>19.33</v>
      </c>
      <c r="I95" s="114">
        <v>19.33</v>
      </c>
      <c r="J95" s="161">
        <v>6.18</v>
      </c>
    </row>
    <row r="96" spans="1:10" ht="15">
      <c r="A96" s="6"/>
      <c r="B96" s="111" t="s">
        <v>23</v>
      </c>
      <c r="C96" s="107">
        <v>21</v>
      </c>
      <c r="D96" s="107">
        <v>20</v>
      </c>
      <c r="E96" s="107">
        <v>21</v>
      </c>
      <c r="F96" s="117">
        <v>8</v>
      </c>
      <c r="G96" s="155">
        <v>19.36</v>
      </c>
      <c r="H96" s="114">
        <v>19.08</v>
      </c>
      <c r="I96" s="114">
        <v>19.33</v>
      </c>
      <c r="J96" s="161">
        <v>6.18</v>
      </c>
    </row>
    <row r="97" spans="1:10" ht="15">
      <c r="A97" s="6"/>
      <c r="B97" s="111" t="s">
        <v>77</v>
      </c>
      <c r="C97" s="107"/>
      <c r="D97" s="107"/>
      <c r="E97" s="107"/>
      <c r="F97" s="111">
        <v>2</v>
      </c>
      <c r="G97" s="155">
        <v>19.49</v>
      </c>
      <c r="H97" s="114">
        <v>19.3</v>
      </c>
      <c r="I97" s="114">
        <v>19.3</v>
      </c>
      <c r="J97" s="161">
        <v>6.18</v>
      </c>
    </row>
    <row r="98" spans="1:10" ht="15">
      <c r="A98" s="6"/>
      <c r="B98" s="111" t="s">
        <v>233</v>
      </c>
      <c r="C98" s="107">
        <v>1</v>
      </c>
      <c r="D98" s="107">
        <v>18</v>
      </c>
      <c r="E98" s="107">
        <v>36</v>
      </c>
      <c r="F98" s="111">
        <v>7</v>
      </c>
      <c r="G98" s="155">
        <v>19.14</v>
      </c>
      <c r="H98" s="114">
        <v>18.13</v>
      </c>
      <c r="I98" s="114">
        <v>19.14</v>
      </c>
      <c r="J98" s="161">
        <v>6.38</v>
      </c>
    </row>
    <row r="99" spans="1:10" ht="15">
      <c r="A99" s="6"/>
      <c r="B99" s="111" t="s">
        <v>21</v>
      </c>
      <c r="C99" s="107">
        <v>2</v>
      </c>
      <c r="D99" s="107">
        <v>18</v>
      </c>
      <c r="E99" s="107">
        <v>55</v>
      </c>
      <c r="F99" s="111">
        <v>7</v>
      </c>
      <c r="G99" s="155">
        <v>19.13</v>
      </c>
      <c r="H99" s="114">
        <v>18.47</v>
      </c>
      <c r="I99" s="114">
        <v>19.13</v>
      </c>
      <c r="J99" s="161">
        <v>6.38</v>
      </c>
    </row>
    <row r="100" spans="1:10" ht="15">
      <c r="A100" s="6"/>
      <c r="B100" s="111" t="s">
        <v>48</v>
      </c>
      <c r="C100" s="107"/>
      <c r="D100" s="107"/>
      <c r="E100" s="107"/>
      <c r="F100" s="111">
        <v>1</v>
      </c>
      <c r="G100" s="155">
        <v>18.54</v>
      </c>
      <c r="H100" s="114">
        <v>18.54</v>
      </c>
      <c r="I100" s="114">
        <v>18.54</v>
      </c>
      <c r="J100" s="161">
        <v>6.57</v>
      </c>
    </row>
    <row r="101" spans="1:10" ht="15">
      <c r="A101" s="6"/>
      <c r="B101" s="111" t="s">
        <v>22</v>
      </c>
      <c r="C101" s="107"/>
      <c r="D101" s="107"/>
      <c r="E101" s="107"/>
      <c r="F101" s="117">
        <v>4</v>
      </c>
      <c r="G101" s="155">
        <v>19.34</v>
      </c>
      <c r="H101" s="114">
        <v>18.51</v>
      </c>
      <c r="I101" s="114">
        <v>18.51</v>
      </c>
      <c r="J101" s="161">
        <v>7</v>
      </c>
    </row>
    <row r="102" spans="1:10" ht="15">
      <c r="A102" s="6"/>
      <c r="B102" s="111" t="s">
        <v>217</v>
      </c>
      <c r="C102" s="107"/>
      <c r="D102" s="107"/>
      <c r="E102" s="107"/>
      <c r="F102" s="107">
        <v>6</v>
      </c>
      <c r="G102" s="155">
        <v>18.5</v>
      </c>
      <c r="H102" s="114">
        <v>18.31</v>
      </c>
      <c r="I102" s="114">
        <v>18.5</v>
      </c>
      <c r="J102" s="161">
        <v>7</v>
      </c>
    </row>
    <row r="103" spans="1:10" ht="15">
      <c r="A103" s="6"/>
      <c r="B103" s="111" t="s">
        <v>247</v>
      </c>
      <c r="C103" s="107">
        <v>19</v>
      </c>
      <c r="D103" s="107">
        <v>19</v>
      </c>
      <c r="E103" s="107">
        <v>34</v>
      </c>
      <c r="F103" s="111">
        <v>6</v>
      </c>
      <c r="G103" s="155">
        <v>19.19</v>
      </c>
      <c r="H103" s="114">
        <v>18.5</v>
      </c>
      <c r="I103" s="114">
        <v>18.5</v>
      </c>
      <c r="J103" s="161">
        <v>7</v>
      </c>
    </row>
    <row r="104" spans="1:10" ht="15">
      <c r="A104" s="6"/>
      <c r="B104" s="111" t="s">
        <v>68</v>
      </c>
      <c r="C104" s="107"/>
      <c r="D104" s="107"/>
      <c r="E104" s="107"/>
      <c r="F104" s="107">
        <v>3</v>
      </c>
      <c r="G104" s="155">
        <v>19.06</v>
      </c>
      <c r="H104" s="114">
        <v>18.47</v>
      </c>
      <c r="I104" s="114">
        <v>18.47</v>
      </c>
      <c r="J104" s="161">
        <v>7.04</v>
      </c>
    </row>
    <row r="105" spans="1:10" ht="15">
      <c r="A105" s="6"/>
      <c r="B105" s="111" t="s">
        <v>91</v>
      </c>
      <c r="C105" s="107"/>
      <c r="D105" s="107"/>
      <c r="E105" s="107"/>
      <c r="F105" s="117">
        <v>1</v>
      </c>
      <c r="G105" s="155">
        <v>18.46</v>
      </c>
      <c r="H105" s="114">
        <v>18.46</v>
      </c>
      <c r="I105" s="114">
        <v>18.46</v>
      </c>
      <c r="J105" s="161">
        <v>7.05</v>
      </c>
    </row>
    <row r="106" spans="1:10" ht="15">
      <c r="A106" s="6"/>
      <c r="B106" s="111" t="s">
        <v>85</v>
      </c>
      <c r="C106" s="107"/>
      <c r="D106" s="107"/>
      <c r="E106" s="107"/>
      <c r="F106" s="107">
        <v>1</v>
      </c>
      <c r="G106" s="155">
        <v>18.42</v>
      </c>
      <c r="H106" s="114">
        <v>18.42</v>
      </c>
      <c r="I106" s="114">
        <v>18.42</v>
      </c>
      <c r="J106" s="161">
        <v>7.09</v>
      </c>
    </row>
    <row r="107" spans="1:10" ht="15">
      <c r="A107" s="6"/>
      <c r="B107" s="111" t="s">
        <v>110</v>
      </c>
      <c r="C107" s="107"/>
      <c r="D107" s="107"/>
      <c r="E107" s="107"/>
      <c r="F107" s="111">
        <v>4</v>
      </c>
      <c r="G107" s="155">
        <v>18.28</v>
      </c>
      <c r="H107" s="114">
        <v>18.2</v>
      </c>
      <c r="I107" s="114">
        <v>18.2</v>
      </c>
      <c r="J107" s="161">
        <v>7.31</v>
      </c>
    </row>
    <row r="108" spans="1:10" ht="15">
      <c r="A108" s="6"/>
      <c r="B108" s="111" t="s">
        <v>81</v>
      </c>
      <c r="C108" s="107"/>
      <c r="D108" s="107"/>
      <c r="E108" s="107"/>
      <c r="F108" s="117">
        <v>6</v>
      </c>
      <c r="G108" s="155">
        <v>17.58</v>
      </c>
      <c r="H108" s="114">
        <v>17.28</v>
      </c>
      <c r="I108" s="114">
        <v>17.58</v>
      </c>
      <c r="J108" s="161">
        <v>7.53</v>
      </c>
    </row>
    <row r="109" spans="1:10" ht="15">
      <c r="A109" s="11"/>
      <c r="B109" s="174" t="s">
        <v>260</v>
      </c>
      <c r="C109" s="107"/>
      <c r="D109" s="107"/>
      <c r="E109" s="107"/>
      <c r="F109" s="111">
        <v>1</v>
      </c>
      <c r="G109" s="111">
        <v>17.21</v>
      </c>
      <c r="H109" s="111">
        <v>17.21</v>
      </c>
      <c r="I109" s="111">
        <v>17.21</v>
      </c>
      <c r="J109" s="161">
        <v>8.3</v>
      </c>
    </row>
    <row r="110" spans="1:10" ht="15">
      <c r="A110" s="11"/>
      <c r="B110" s="111" t="s">
        <v>25</v>
      </c>
      <c r="C110" s="107"/>
      <c r="D110" s="107"/>
      <c r="E110" s="107"/>
      <c r="F110" s="117">
        <v>3</v>
      </c>
      <c r="G110" s="155">
        <v>17.36</v>
      </c>
      <c r="H110" s="114">
        <v>17.13</v>
      </c>
      <c r="I110" s="114">
        <v>17.13</v>
      </c>
      <c r="J110" s="161">
        <v>8.38</v>
      </c>
    </row>
  </sheetData>
  <sheetProtection/>
  <mergeCells count="1">
    <mergeCell ref="A1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22.28125" style="0" bestFit="1" customWidth="1"/>
    <col min="9" max="9" width="10.140625" style="0" customWidth="1"/>
  </cols>
  <sheetData>
    <row r="1" spans="1:10" ht="18" customHeight="1">
      <c r="A1" s="154"/>
      <c r="B1" s="244" t="s">
        <v>310</v>
      </c>
      <c r="C1" s="244"/>
      <c r="D1" s="244"/>
      <c r="E1" s="244"/>
      <c r="F1" s="244"/>
      <c r="G1" s="244"/>
      <c r="H1" s="244"/>
      <c r="I1" s="244"/>
      <c r="J1" s="244"/>
    </row>
    <row r="2" spans="1:9" ht="14.25">
      <c r="A2" s="6"/>
      <c r="B2" s="6"/>
      <c r="C2" s="2"/>
      <c r="D2" s="2"/>
      <c r="E2" s="2"/>
      <c r="F2" s="2"/>
      <c r="G2" s="2"/>
      <c r="H2" s="2"/>
      <c r="I2" s="2"/>
    </row>
    <row r="3" spans="1:9" ht="14.25">
      <c r="A3" s="6"/>
      <c r="B3" s="6"/>
      <c r="C3" s="2"/>
      <c r="D3" s="2"/>
      <c r="E3" s="2"/>
      <c r="F3" s="2"/>
      <c r="G3" s="2"/>
      <c r="H3" s="2"/>
      <c r="I3" s="2"/>
    </row>
    <row r="4" spans="1:10" ht="62.25">
      <c r="A4" s="5"/>
      <c r="B4" s="144" t="s">
        <v>26</v>
      </c>
      <c r="C4" s="101" t="s">
        <v>301</v>
      </c>
      <c r="D4" s="101" t="s">
        <v>299</v>
      </c>
      <c r="E4" s="101" t="s">
        <v>300</v>
      </c>
      <c r="F4" s="102" t="s">
        <v>164</v>
      </c>
      <c r="G4" s="103" t="s">
        <v>163</v>
      </c>
      <c r="H4" s="103" t="s">
        <v>162</v>
      </c>
      <c r="I4" s="103" t="s">
        <v>308</v>
      </c>
      <c r="J4" s="177" t="s">
        <v>309</v>
      </c>
    </row>
    <row r="5" spans="1:10" ht="15">
      <c r="A5" s="5"/>
      <c r="B5" s="144" t="s">
        <v>227</v>
      </c>
      <c r="C5" s="107"/>
      <c r="D5" s="107"/>
      <c r="E5" s="107"/>
      <c r="F5" s="102">
        <v>1</v>
      </c>
      <c r="G5" s="103" t="s">
        <v>239</v>
      </c>
      <c r="H5" s="103" t="s">
        <v>239</v>
      </c>
      <c r="I5" s="103" t="s">
        <v>239</v>
      </c>
      <c r="J5" s="159" t="s">
        <v>237</v>
      </c>
    </row>
    <row r="6" spans="1:10" ht="15">
      <c r="A6" s="5"/>
      <c r="B6" s="144" t="s">
        <v>203</v>
      </c>
      <c r="C6" s="107"/>
      <c r="D6" s="107"/>
      <c r="E6" s="107"/>
      <c r="F6" s="107">
        <v>2</v>
      </c>
      <c r="G6" s="108">
        <v>30.04</v>
      </c>
      <c r="H6" s="108">
        <v>29.38</v>
      </c>
      <c r="I6" s="108">
        <v>29.38</v>
      </c>
      <c r="J6" s="159" t="s">
        <v>237</v>
      </c>
    </row>
    <row r="7" spans="1:10" ht="15">
      <c r="A7" s="5"/>
      <c r="B7" s="144" t="s">
        <v>302</v>
      </c>
      <c r="C7" s="107">
        <v>33</v>
      </c>
      <c r="D7" s="107">
        <v>29</v>
      </c>
      <c r="E7" s="107">
        <v>38</v>
      </c>
      <c r="F7" s="107">
        <v>1</v>
      </c>
      <c r="G7" s="108">
        <v>29.38</v>
      </c>
      <c r="H7" s="108">
        <v>29.38</v>
      </c>
      <c r="I7" s="108">
        <v>29.38</v>
      </c>
      <c r="J7" s="161">
        <v>0</v>
      </c>
    </row>
    <row r="8" spans="1:10" ht="15.75" customHeight="1">
      <c r="A8" s="5"/>
      <c r="B8" s="144" t="s">
        <v>274</v>
      </c>
      <c r="C8" s="107"/>
      <c r="D8" s="107"/>
      <c r="E8" s="107"/>
      <c r="F8" s="107">
        <v>1</v>
      </c>
      <c r="G8" s="108">
        <v>29.28</v>
      </c>
      <c r="H8" s="108">
        <v>29.28</v>
      </c>
      <c r="I8" s="108">
        <v>29.28</v>
      </c>
      <c r="J8" s="159" t="s">
        <v>237</v>
      </c>
    </row>
    <row r="9" spans="1:10" ht="15.75" customHeight="1">
      <c r="A9" s="5"/>
      <c r="B9" s="144" t="s">
        <v>204</v>
      </c>
      <c r="C9" s="107"/>
      <c r="D9" s="107"/>
      <c r="E9" s="107"/>
      <c r="F9" s="107">
        <v>2</v>
      </c>
      <c r="G9" s="108">
        <v>29.16</v>
      </c>
      <c r="H9" s="108">
        <v>28.55</v>
      </c>
      <c r="I9" s="108">
        <v>28.55</v>
      </c>
      <c r="J9" s="159" t="s">
        <v>237</v>
      </c>
    </row>
    <row r="10" spans="1:10" ht="15.75" customHeight="1">
      <c r="A10" s="5"/>
      <c r="B10" s="144" t="s">
        <v>226</v>
      </c>
      <c r="C10" s="107"/>
      <c r="D10" s="107"/>
      <c r="E10" s="107"/>
      <c r="F10" s="102">
        <v>3</v>
      </c>
      <c r="G10" s="103" t="s">
        <v>259</v>
      </c>
      <c r="H10" s="103" t="s">
        <v>252</v>
      </c>
      <c r="I10" s="103" t="s">
        <v>252</v>
      </c>
      <c r="J10" s="159" t="s">
        <v>237</v>
      </c>
    </row>
    <row r="11" spans="1:10" ht="15">
      <c r="A11" s="5"/>
      <c r="B11" s="111" t="s">
        <v>242</v>
      </c>
      <c r="C11" s="107">
        <v>32</v>
      </c>
      <c r="D11" s="107">
        <v>28</v>
      </c>
      <c r="E11" s="107">
        <v>4</v>
      </c>
      <c r="F11" s="107">
        <v>6</v>
      </c>
      <c r="G11" s="155">
        <v>27.4</v>
      </c>
      <c r="H11" s="114">
        <v>26.28</v>
      </c>
      <c r="I11" s="114">
        <v>27.4</v>
      </c>
      <c r="J11" s="161">
        <v>0</v>
      </c>
    </row>
    <row r="12" spans="1:10" ht="15">
      <c r="A12" s="5"/>
      <c r="B12" s="111" t="s">
        <v>265</v>
      </c>
      <c r="C12" s="107"/>
      <c r="D12" s="107"/>
      <c r="E12" s="107"/>
      <c r="F12" s="107">
        <v>2</v>
      </c>
      <c r="G12" s="155">
        <v>28.25</v>
      </c>
      <c r="H12" s="114">
        <v>27.15</v>
      </c>
      <c r="I12" s="114">
        <v>27.15</v>
      </c>
      <c r="J12" s="161">
        <v>0</v>
      </c>
    </row>
    <row r="13" spans="1:10" ht="15">
      <c r="A13" s="5"/>
      <c r="B13" s="111" t="s">
        <v>231</v>
      </c>
      <c r="C13" s="107"/>
      <c r="D13" s="107"/>
      <c r="E13" s="107"/>
      <c r="F13" s="107">
        <v>1</v>
      </c>
      <c r="G13" s="155">
        <v>26.52</v>
      </c>
      <c r="H13" s="114">
        <v>26.52</v>
      </c>
      <c r="I13" s="114">
        <v>26.52</v>
      </c>
      <c r="J13" s="161">
        <v>0</v>
      </c>
    </row>
    <row r="14" spans="1:10" ht="15">
      <c r="A14" s="6"/>
      <c r="B14" s="111" t="s">
        <v>98</v>
      </c>
      <c r="C14" s="107"/>
      <c r="D14" s="107"/>
      <c r="E14" s="107"/>
      <c r="F14" s="107">
        <v>2</v>
      </c>
      <c r="G14" s="155">
        <v>27.03</v>
      </c>
      <c r="H14" s="114">
        <v>26.46</v>
      </c>
      <c r="I14" s="114">
        <v>26.46</v>
      </c>
      <c r="J14" s="161">
        <v>0</v>
      </c>
    </row>
    <row r="15" spans="1:10" ht="15">
      <c r="A15" s="6"/>
      <c r="B15" s="111" t="s">
        <v>97</v>
      </c>
      <c r="C15" s="107"/>
      <c r="D15" s="107"/>
      <c r="E15" s="107"/>
      <c r="F15" s="107">
        <v>2</v>
      </c>
      <c r="G15" s="155">
        <v>27.03</v>
      </c>
      <c r="H15" s="114">
        <v>26.46</v>
      </c>
      <c r="I15" s="114">
        <v>26.46</v>
      </c>
      <c r="J15" s="161">
        <v>0</v>
      </c>
    </row>
    <row r="16" spans="1:10" ht="15">
      <c r="A16" s="6"/>
      <c r="B16" s="111" t="s">
        <v>266</v>
      </c>
      <c r="C16" s="107">
        <v>30</v>
      </c>
      <c r="D16" s="107">
        <v>27</v>
      </c>
      <c r="E16" s="107">
        <v>22</v>
      </c>
      <c r="F16" s="107">
        <v>3</v>
      </c>
      <c r="G16" s="155">
        <v>27.09</v>
      </c>
      <c r="H16" s="114">
        <v>26.45</v>
      </c>
      <c r="I16" s="114">
        <v>26.45</v>
      </c>
      <c r="J16" s="161">
        <v>0</v>
      </c>
    </row>
    <row r="17" spans="1:10" ht="15">
      <c r="A17" s="6"/>
      <c r="B17" s="111" t="s">
        <v>241</v>
      </c>
      <c r="C17" s="107">
        <v>29</v>
      </c>
      <c r="D17" s="107">
        <v>26</v>
      </c>
      <c r="E17" s="107">
        <v>9</v>
      </c>
      <c r="F17" s="107">
        <v>6</v>
      </c>
      <c r="G17" s="155">
        <v>26.24</v>
      </c>
      <c r="H17" s="114">
        <v>24.4</v>
      </c>
      <c r="I17" s="114">
        <v>26.24</v>
      </c>
      <c r="J17" s="161">
        <v>0</v>
      </c>
    </row>
    <row r="18" spans="1:10" ht="15">
      <c r="A18" s="6"/>
      <c r="B18" s="111" t="s">
        <v>116</v>
      </c>
      <c r="C18" s="107">
        <v>27</v>
      </c>
      <c r="D18" s="107">
        <v>26</v>
      </c>
      <c r="E18" s="107">
        <v>4</v>
      </c>
      <c r="F18" s="107">
        <v>1</v>
      </c>
      <c r="G18" s="155">
        <v>26.04</v>
      </c>
      <c r="H18" s="114">
        <v>26.04</v>
      </c>
      <c r="I18" s="114">
        <v>26.04</v>
      </c>
      <c r="J18" s="161">
        <v>0</v>
      </c>
    </row>
    <row r="19" spans="1:10" ht="15">
      <c r="A19" s="6"/>
      <c r="B19" s="144" t="s">
        <v>183</v>
      </c>
      <c r="C19" s="107"/>
      <c r="D19" s="107"/>
      <c r="E19" s="107"/>
      <c r="F19" s="107">
        <v>4</v>
      </c>
      <c r="G19" s="108">
        <v>27.54</v>
      </c>
      <c r="H19" s="108">
        <v>25.51</v>
      </c>
      <c r="I19" s="108">
        <v>25.51</v>
      </c>
      <c r="J19" s="161">
        <v>0</v>
      </c>
    </row>
    <row r="20" spans="1:10" ht="15">
      <c r="A20" s="6"/>
      <c r="B20" s="111" t="s">
        <v>223</v>
      </c>
      <c r="C20" s="107"/>
      <c r="D20" s="107"/>
      <c r="E20" s="107"/>
      <c r="F20" s="107">
        <v>3</v>
      </c>
      <c r="G20" s="155">
        <v>26.16</v>
      </c>
      <c r="H20" s="114">
        <v>25.47</v>
      </c>
      <c r="I20" s="114">
        <v>25.47</v>
      </c>
      <c r="J20" s="161">
        <v>0</v>
      </c>
    </row>
    <row r="21" spans="1:10" ht="15">
      <c r="A21" s="6"/>
      <c r="B21" s="144" t="s">
        <v>303</v>
      </c>
      <c r="C21" s="107">
        <v>31</v>
      </c>
      <c r="D21" s="107">
        <v>25</v>
      </c>
      <c r="E21" s="107">
        <v>45</v>
      </c>
      <c r="F21" s="107">
        <v>1</v>
      </c>
      <c r="G21" s="108">
        <v>25.45</v>
      </c>
      <c r="H21" s="108">
        <v>25.45</v>
      </c>
      <c r="I21" s="108">
        <v>25.45</v>
      </c>
      <c r="J21" s="161">
        <v>0.06</v>
      </c>
    </row>
    <row r="22" spans="1:10" ht="15">
      <c r="A22" s="6"/>
      <c r="B22" s="111" t="s">
        <v>0</v>
      </c>
      <c r="C22" s="107"/>
      <c r="D22" s="107"/>
      <c r="E22" s="107"/>
      <c r="F22" s="107">
        <v>4</v>
      </c>
      <c r="G22" s="155">
        <v>25.55</v>
      </c>
      <c r="H22" s="114">
        <v>25.34</v>
      </c>
      <c r="I22" s="114">
        <v>25.34</v>
      </c>
      <c r="J22" s="161">
        <v>0.17</v>
      </c>
    </row>
    <row r="23" spans="1:10" ht="15">
      <c r="A23" s="6"/>
      <c r="B23" s="111" t="s">
        <v>224</v>
      </c>
      <c r="C23" s="107"/>
      <c r="D23" s="107"/>
      <c r="E23" s="107"/>
      <c r="F23" s="107">
        <v>1</v>
      </c>
      <c r="G23" s="155">
        <v>25.32</v>
      </c>
      <c r="H23" s="114">
        <v>25.32</v>
      </c>
      <c r="I23" s="114">
        <v>25.32</v>
      </c>
      <c r="J23" s="161">
        <v>0.17</v>
      </c>
    </row>
    <row r="24" spans="1:10" ht="15">
      <c r="A24" s="6"/>
      <c r="B24" s="111" t="s">
        <v>275</v>
      </c>
      <c r="C24" s="107">
        <v>14</v>
      </c>
      <c r="D24" s="107">
        <v>25</v>
      </c>
      <c r="E24" s="107">
        <v>31</v>
      </c>
      <c r="F24" s="107">
        <v>2</v>
      </c>
      <c r="G24" s="155">
        <v>25.55</v>
      </c>
      <c r="H24" s="114">
        <v>25.31</v>
      </c>
      <c r="I24" s="114">
        <v>25.31</v>
      </c>
      <c r="J24" s="161">
        <v>0.23</v>
      </c>
    </row>
    <row r="25" spans="1:10" ht="15">
      <c r="A25" s="6"/>
      <c r="B25" s="111" t="s">
        <v>287</v>
      </c>
      <c r="C25" s="107">
        <v>11</v>
      </c>
      <c r="D25" s="107">
        <v>25</v>
      </c>
      <c r="E25" s="107">
        <v>28</v>
      </c>
      <c r="F25" s="107">
        <v>2</v>
      </c>
      <c r="G25" s="155">
        <v>26.07</v>
      </c>
      <c r="H25" s="114">
        <v>25.28</v>
      </c>
      <c r="I25" s="114">
        <v>25.28</v>
      </c>
      <c r="J25" s="161">
        <v>0.23</v>
      </c>
    </row>
    <row r="26" spans="1:10" ht="15">
      <c r="A26" s="6"/>
      <c r="B26" s="111" t="s">
        <v>171</v>
      </c>
      <c r="C26" s="107"/>
      <c r="D26" s="107"/>
      <c r="E26" s="107"/>
      <c r="F26" s="107">
        <v>1</v>
      </c>
      <c r="G26" s="155">
        <v>25.12</v>
      </c>
      <c r="H26" s="114">
        <v>26.12</v>
      </c>
      <c r="I26" s="114">
        <v>25.12</v>
      </c>
      <c r="J26" s="161">
        <v>0.39</v>
      </c>
    </row>
    <row r="27" spans="1:10" ht="15">
      <c r="A27" s="6"/>
      <c r="B27" s="111" t="s">
        <v>282</v>
      </c>
      <c r="C27" s="107"/>
      <c r="D27" s="107"/>
      <c r="E27" s="107"/>
      <c r="F27" s="107">
        <v>1</v>
      </c>
      <c r="G27" s="155">
        <v>25.05</v>
      </c>
      <c r="H27" s="114">
        <v>25.05</v>
      </c>
      <c r="I27" s="114">
        <v>25.05</v>
      </c>
      <c r="J27" s="161">
        <v>0.45</v>
      </c>
    </row>
    <row r="28" spans="1:10" ht="15">
      <c r="A28" s="6"/>
      <c r="B28" s="111" t="s">
        <v>267</v>
      </c>
      <c r="C28" s="107"/>
      <c r="D28" s="107"/>
      <c r="E28" s="107"/>
      <c r="F28" s="107">
        <v>2</v>
      </c>
      <c r="G28" s="155">
        <v>25.07</v>
      </c>
      <c r="H28" s="114">
        <v>25.04</v>
      </c>
      <c r="I28" s="114">
        <v>25.04</v>
      </c>
      <c r="J28" s="161">
        <v>0.45</v>
      </c>
    </row>
    <row r="29" spans="1:10" ht="15">
      <c r="A29" s="6"/>
      <c r="B29" s="111" t="s">
        <v>6</v>
      </c>
      <c r="C29" s="107"/>
      <c r="D29" s="107"/>
      <c r="E29" s="107"/>
      <c r="F29" s="107">
        <v>1</v>
      </c>
      <c r="G29" s="155">
        <v>24.51</v>
      </c>
      <c r="H29" s="114">
        <v>24.51</v>
      </c>
      <c r="I29" s="114">
        <v>24.51</v>
      </c>
      <c r="J29" s="161">
        <v>1</v>
      </c>
    </row>
    <row r="30" spans="1:10" ht="15">
      <c r="A30" s="6"/>
      <c r="B30" s="111" t="s">
        <v>172</v>
      </c>
      <c r="C30" s="107"/>
      <c r="D30" s="107"/>
      <c r="E30" s="107"/>
      <c r="F30" s="107">
        <v>1</v>
      </c>
      <c r="G30" s="155">
        <v>24.46</v>
      </c>
      <c r="H30" s="114">
        <v>24.46</v>
      </c>
      <c r="I30" s="114">
        <v>24.46</v>
      </c>
      <c r="J30" s="161">
        <v>1.05</v>
      </c>
    </row>
    <row r="31" spans="1:10" ht="15">
      <c r="A31" s="6"/>
      <c r="B31" s="111" t="s">
        <v>228</v>
      </c>
      <c r="C31" s="107">
        <v>1</v>
      </c>
      <c r="D31" s="107">
        <v>24</v>
      </c>
      <c r="E31" s="107">
        <v>12</v>
      </c>
      <c r="F31" s="107">
        <v>8</v>
      </c>
      <c r="G31" s="155">
        <v>25.32</v>
      </c>
      <c r="H31" s="114">
        <v>24.12</v>
      </c>
      <c r="I31" s="114">
        <v>24.12</v>
      </c>
      <c r="J31" s="161">
        <v>1.39</v>
      </c>
    </row>
    <row r="32" spans="1:10" ht="15">
      <c r="A32" s="6"/>
      <c r="B32" s="111" t="s">
        <v>135</v>
      </c>
      <c r="C32" s="107"/>
      <c r="D32" s="107"/>
      <c r="E32" s="107"/>
      <c r="F32" s="107">
        <v>3</v>
      </c>
      <c r="G32" s="155">
        <v>24.23</v>
      </c>
      <c r="H32" s="114">
        <v>24.07</v>
      </c>
      <c r="I32" s="114">
        <v>24.07</v>
      </c>
      <c r="J32" s="161">
        <v>1.44</v>
      </c>
    </row>
    <row r="33" spans="1:10" ht="15">
      <c r="A33" s="6"/>
      <c r="B33" s="111" t="s">
        <v>5</v>
      </c>
      <c r="C33" s="107">
        <v>21</v>
      </c>
      <c r="D33" s="107">
        <v>23</v>
      </c>
      <c r="E33" s="107">
        <v>45</v>
      </c>
      <c r="F33" s="107">
        <v>11</v>
      </c>
      <c r="G33" s="155">
        <v>23.57</v>
      </c>
      <c r="H33" s="114">
        <v>23.32</v>
      </c>
      <c r="I33" s="114">
        <v>23.57</v>
      </c>
      <c r="J33" s="161">
        <v>1.54</v>
      </c>
    </row>
    <row r="34" spans="1:10" ht="15">
      <c r="A34" s="6"/>
      <c r="B34" s="111" t="s">
        <v>152</v>
      </c>
      <c r="C34" s="107">
        <v>10</v>
      </c>
      <c r="D34" s="107">
        <v>23</v>
      </c>
      <c r="E34" s="107">
        <v>20</v>
      </c>
      <c r="F34" s="107">
        <v>6</v>
      </c>
      <c r="G34" s="155">
        <v>23.52</v>
      </c>
      <c r="H34" s="114">
        <v>23.2</v>
      </c>
      <c r="I34" s="114">
        <v>23.52</v>
      </c>
      <c r="J34" s="161">
        <v>1.59</v>
      </c>
    </row>
    <row r="35" spans="1:10" ht="15">
      <c r="A35" s="6"/>
      <c r="B35" s="111" t="s">
        <v>288</v>
      </c>
      <c r="C35" s="107"/>
      <c r="D35" s="107"/>
      <c r="E35" s="107"/>
      <c r="F35" s="107">
        <v>1</v>
      </c>
      <c r="G35" s="155">
        <v>23.41</v>
      </c>
      <c r="H35" s="114">
        <v>23.41</v>
      </c>
      <c r="I35" s="114">
        <v>23.41</v>
      </c>
      <c r="J35" s="161">
        <v>2</v>
      </c>
    </row>
    <row r="36" spans="1:10" ht="15">
      <c r="A36" s="6"/>
      <c r="B36" s="111" t="s">
        <v>174</v>
      </c>
      <c r="C36" s="107"/>
      <c r="D36" s="107"/>
      <c r="E36" s="107"/>
      <c r="F36" s="107">
        <v>1</v>
      </c>
      <c r="G36" s="155">
        <v>23.41</v>
      </c>
      <c r="H36" s="114">
        <v>23.41</v>
      </c>
      <c r="I36" s="114">
        <v>23.41</v>
      </c>
      <c r="J36" s="161">
        <v>2</v>
      </c>
    </row>
    <row r="37" spans="1:10" ht="15">
      <c r="A37" s="6"/>
      <c r="B37" s="111" t="s">
        <v>101</v>
      </c>
      <c r="C37" s="107"/>
      <c r="D37" s="107"/>
      <c r="E37" s="107"/>
      <c r="F37" s="107">
        <v>1</v>
      </c>
      <c r="G37" s="155">
        <v>23.33</v>
      </c>
      <c r="H37" s="114">
        <v>23.33</v>
      </c>
      <c r="I37" s="114">
        <v>23.33</v>
      </c>
      <c r="J37" s="161">
        <v>2.18</v>
      </c>
    </row>
    <row r="38" spans="1:10" ht="15">
      <c r="A38" s="6"/>
      <c r="B38" s="111" t="s">
        <v>142</v>
      </c>
      <c r="C38" s="107"/>
      <c r="D38" s="107"/>
      <c r="E38" s="107"/>
      <c r="F38" s="107">
        <v>1</v>
      </c>
      <c r="G38" s="155">
        <v>23.27</v>
      </c>
      <c r="H38" s="114">
        <v>23.27</v>
      </c>
      <c r="I38" s="114">
        <v>23.27</v>
      </c>
      <c r="J38" s="161">
        <v>2.24</v>
      </c>
    </row>
    <row r="39" spans="1:10" ht="15">
      <c r="A39" s="6"/>
      <c r="B39" s="111" t="s">
        <v>10</v>
      </c>
      <c r="C39" s="107"/>
      <c r="D39" s="107"/>
      <c r="E39" s="107"/>
      <c r="F39" s="107">
        <v>7</v>
      </c>
      <c r="G39" s="155">
        <v>23.23</v>
      </c>
      <c r="H39" s="114">
        <v>22.42</v>
      </c>
      <c r="I39" s="114">
        <v>23.23</v>
      </c>
      <c r="J39" s="161">
        <v>2.3</v>
      </c>
    </row>
    <row r="40" spans="1:10" ht="15">
      <c r="A40" s="6"/>
      <c r="B40" s="111" t="s">
        <v>253</v>
      </c>
      <c r="C40" s="107"/>
      <c r="D40" s="107"/>
      <c r="E40" s="107"/>
      <c r="F40" s="107">
        <v>1</v>
      </c>
      <c r="G40" s="155">
        <v>23.21</v>
      </c>
      <c r="H40" s="114">
        <v>23.21</v>
      </c>
      <c r="I40" s="114">
        <v>23.21</v>
      </c>
      <c r="J40" s="161">
        <v>2.3</v>
      </c>
    </row>
    <row r="41" spans="1:10" ht="15">
      <c r="A41" s="6"/>
      <c r="B41" s="111" t="s">
        <v>108</v>
      </c>
      <c r="C41" s="107">
        <v>25</v>
      </c>
      <c r="D41" s="107">
        <v>23</v>
      </c>
      <c r="E41" s="107">
        <v>10</v>
      </c>
      <c r="F41" s="107">
        <v>7</v>
      </c>
      <c r="G41" s="155">
        <v>23.18</v>
      </c>
      <c r="H41" s="114">
        <v>23.1</v>
      </c>
      <c r="I41" s="114">
        <v>23.18</v>
      </c>
      <c r="J41" s="161">
        <v>2.33</v>
      </c>
    </row>
    <row r="42" spans="1:10" ht="15">
      <c r="A42" s="6"/>
      <c r="B42" s="111" t="s">
        <v>59</v>
      </c>
      <c r="C42" s="107"/>
      <c r="D42" s="107"/>
      <c r="E42" s="107"/>
      <c r="F42" s="107">
        <v>1</v>
      </c>
      <c r="G42" s="155">
        <v>23.16</v>
      </c>
      <c r="H42" s="114">
        <v>23.16</v>
      </c>
      <c r="I42" s="114">
        <v>23.16</v>
      </c>
      <c r="J42" s="161">
        <v>2.33</v>
      </c>
    </row>
    <row r="43" spans="1:10" ht="15">
      <c r="A43" s="6"/>
      <c r="B43" s="111" t="s">
        <v>289</v>
      </c>
      <c r="C43" s="107">
        <v>5</v>
      </c>
      <c r="D43" s="107">
        <v>23</v>
      </c>
      <c r="E43" s="107">
        <v>4</v>
      </c>
      <c r="F43" s="107">
        <v>2</v>
      </c>
      <c r="G43" s="155">
        <v>23.31</v>
      </c>
      <c r="H43" s="114">
        <v>23.04</v>
      </c>
      <c r="I43" s="114">
        <v>23.04</v>
      </c>
      <c r="J43" s="161">
        <v>2.47</v>
      </c>
    </row>
    <row r="44" spans="1:10" ht="15">
      <c r="A44" s="6"/>
      <c r="B44" s="111" t="s">
        <v>8</v>
      </c>
      <c r="C44" s="107"/>
      <c r="D44" s="107"/>
      <c r="E44" s="107"/>
      <c r="F44" s="107">
        <v>2</v>
      </c>
      <c r="G44" s="155">
        <v>22.58</v>
      </c>
      <c r="H44" s="114">
        <v>22.54</v>
      </c>
      <c r="I44" s="114">
        <v>22.54</v>
      </c>
      <c r="J44" s="161">
        <v>2.57</v>
      </c>
    </row>
    <row r="45" spans="1:10" ht="15">
      <c r="A45" s="6"/>
      <c r="B45" s="111" t="s">
        <v>268</v>
      </c>
      <c r="C45" s="107"/>
      <c r="D45" s="107"/>
      <c r="E45" s="107"/>
      <c r="F45" s="107">
        <v>2</v>
      </c>
      <c r="G45" s="155">
        <v>23.07</v>
      </c>
      <c r="H45" s="114">
        <v>22.47</v>
      </c>
      <c r="I45" s="114">
        <v>22.47</v>
      </c>
      <c r="J45" s="161">
        <v>3.04</v>
      </c>
    </row>
    <row r="46" spans="1:10" ht="15">
      <c r="A46" s="6"/>
      <c r="B46" s="111" t="s">
        <v>229</v>
      </c>
      <c r="C46" s="107"/>
      <c r="D46" s="107"/>
      <c r="E46" s="107"/>
      <c r="F46" s="107">
        <v>2</v>
      </c>
      <c r="G46" s="155">
        <v>23.19</v>
      </c>
      <c r="H46" s="114">
        <v>22.47</v>
      </c>
      <c r="I46" s="114">
        <v>22.47</v>
      </c>
      <c r="J46" s="161">
        <v>3.04</v>
      </c>
    </row>
    <row r="47" spans="1:10" ht="15">
      <c r="A47" s="6"/>
      <c r="B47" s="111" t="s">
        <v>102</v>
      </c>
      <c r="C47" s="107"/>
      <c r="D47" s="107"/>
      <c r="E47" s="107"/>
      <c r="F47" s="107">
        <v>3</v>
      </c>
      <c r="G47" s="155">
        <v>23</v>
      </c>
      <c r="H47" s="114">
        <v>22.46</v>
      </c>
      <c r="I47" s="114">
        <v>22.46</v>
      </c>
      <c r="J47" s="161">
        <v>3.04</v>
      </c>
    </row>
    <row r="48" spans="1:10" ht="15">
      <c r="A48" s="6"/>
      <c r="B48" s="111" t="s">
        <v>14</v>
      </c>
      <c r="C48" s="107"/>
      <c r="D48" s="107"/>
      <c r="E48" s="107"/>
      <c r="F48" s="107">
        <v>1</v>
      </c>
      <c r="G48" s="155">
        <v>22.46</v>
      </c>
      <c r="H48" s="114">
        <v>22.46</v>
      </c>
      <c r="I48" s="114">
        <v>22.46</v>
      </c>
      <c r="J48" s="161">
        <v>3.04</v>
      </c>
    </row>
    <row r="49" spans="1:10" ht="15">
      <c r="A49" s="6"/>
      <c r="B49" s="111" t="s">
        <v>304</v>
      </c>
      <c r="C49" s="107">
        <v>3</v>
      </c>
      <c r="D49" s="107">
        <v>22</v>
      </c>
      <c r="E49" s="107">
        <v>43</v>
      </c>
      <c r="F49" s="107">
        <v>1</v>
      </c>
      <c r="G49" s="155">
        <v>22.43</v>
      </c>
      <c r="H49" s="114">
        <v>22.43</v>
      </c>
      <c r="I49" s="114">
        <v>22.43</v>
      </c>
      <c r="J49" s="161">
        <v>3.08</v>
      </c>
    </row>
    <row r="50" spans="1:10" ht="15">
      <c r="A50" s="6"/>
      <c r="B50" s="111" t="s">
        <v>141</v>
      </c>
      <c r="C50" s="107"/>
      <c r="D50" s="107"/>
      <c r="E50" s="107"/>
      <c r="F50" s="107">
        <v>1</v>
      </c>
      <c r="G50" s="155">
        <v>22.36</v>
      </c>
      <c r="H50" s="114">
        <v>22.36</v>
      </c>
      <c r="I50" s="114">
        <v>22.36</v>
      </c>
      <c r="J50" s="161">
        <v>3.15</v>
      </c>
    </row>
    <row r="51" spans="1:10" ht="15">
      <c r="A51" s="6"/>
      <c r="B51" s="111" t="s">
        <v>150</v>
      </c>
      <c r="C51" s="107"/>
      <c r="D51" s="107"/>
      <c r="E51" s="107"/>
      <c r="F51" s="107">
        <v>1</v>
      </c>
      <c r="G51" s="155">
        <v>22.19</v>
      </c>
      <c r="H51" s="114">
        <v>22.19</v>
      </c>
      <c r="I51" s="114">
        <v>22.19</v>
      </c>
      <c r="J51" s="161">
        <v>3.32</v>
      </c>
    </row>
    <row r="52" spans="1:10" ht="15">
      <c r="A52" s="6"/>
      <c r="B52" s="111" t="s">
        <v>230</v>
      </c>
      <c r="C52" s="107">
        <v>2</v>
      </c>
      <c r="D52" s="107">
        <v>22</v>
      </c>
      <c r="E52" s="107">
        <v>13</v>
      </c>
      <c r="F52" s="107">
        <v>3</v>
      </c>
      <c r="G52" s="155">
        <v>22.59</v>
      </c>
      <c r="H52" s="114">
        <v>22.13</v>
      </c>
      <c r="I52" s="114">
        <v>22.13</v>
      </c>
      <c r="J52" s="161">
        <v>3.38</v>
      </c>
    </row>
    <row r="53" spans="1:10" ht="15">
      <c r="A53" s="6"/>
      <c r="B53" s="111" t="s">
        <v>126</v>
      </c>
      <c r="C53" s="107"/>
      <c r="D53" s="107"/>
      <c r="E53" s="107"/>
      <c r="F53" s="107">
        <v>1</v>
      </c>
      <c r="G53" s="155">
        <v>22.12</v>
      </c>
      <c r="H53" s="114">
        <v>22.12</v>
      </c>
      <c r="I53" s="114">
        <v>22.12</v>
      </c>
      <c r="J53" s="161">
        <v>3.38</v>
      </c>
    </row>
    <row r="54" spans="1:10" ht="15">
      <c r="A54" s="6"/>
      <c r="B54" s="111" t="s">
        <v>128</v>
      </c>
      <c r="C54" s="107"/>
      <c r="D54" s="107"/>
      <c r="E54" s="107"/>
      <c r="F54" s="107">
        <v>2</v>
      </c>
      <c r="G54" s="155">
        <v>22.11</v>
      </c>
      <c r="H54" s="114">
        <v>22.09</v>
      </c>
      <c r="I54" s="114">
        <v>22.09</v>
      </c>
      <c r="J54" s="161">
        <v>3.42</v>
      </c>
    </row>
    <row r="55" spans="1:10" ht="15">
      <c r="A55" s="6"/>
      <c r="B55" s="111" t="s">
        <v>70</v>
      </c>
      <c r="C55" s="107">
        <v>28</v>
      </c>
      <c r="D55" s="107">
        <v>22</v>
      </c>
      <c r="E55" s="107">
        <v>1</v>
      </c>
      <c r="F55" s="107">
        <v>1</v>
      </c>
      <c r="G55" s="155">
        <v>22.01</v>
      </c>
      <c r="H55" s="114">
        <v>22.01</v>
      </c>
      <c r="I55" s="114">
        <v>22.01</v>
      </c>
      <c r="J55" s="161">
        <v>3.5</v>
      </c>
    </row>
    <row r="56" spans="1:10" ht="15">
      <c r="A56" s="6"/>
      <c r="B56" s="111" t="s">
        <v>194</v>
      </c>
      <c r="C56" s="107"/>
      <c r="D56" s="107"/>
      <c r="E56" s="107"/>
      <c r="F56" s="107">
        <v>1</v>
      </c>
      <c r="G56" s="155">
        <v>21.57</v>
      </c>
      <c r="H56" s="114">
        <v>21.57</v>
      </c>
      <c r="I56" s="114">
        <v>21.57</v>
      </c>
      <c r="J56" s="161">
        <v>3.54</v>
      </c>
    </row>
    <row r="57" spans="1:10" ht="15">
      <c r="A57" s="6"/>
      <c r="B57" s="111" t="s">
        <v>151</v>
      </c>
      <c r="C57" s="107">
        <v>4</v>
      </c>
      <c r="D57" s="107">
        <v>21</v>
      </c>
      <c r="E57" s="107">
        <v>51</v>
      </c>
      <c r="F57" s="107">
        <v>3</v>
      </c>
      <c r="G57" s="155">
        <v>22.38</v>
      </c>
      <c r="H57" s="114">
        <v>21.51</v>
      </c>
      <c r="I57" s="114">
        <v>21.51</v>
      </c>
      <c r="J57" s="161">
        <v>4</v>
      </c>
    </row>
    <row r="58" spans="1:10" ht="15">
      <c r="A58" s="6"/>
      <c r="B58" s="111" t="s">
        <v>269</v>
      </c>
      <c r="C58" s="107"/>
      <c r="D58" s="107"/>
      <c r="E58" s="107"/>
      <c r="F58" s="107">
        <v>3</v>
      </c>
      <c r="G58" s="155">
        <v>21.57</v>
      </c>
      <c r="H58" s="114">
        <v>21.5</v>
      </c>
      <c r="I58" s="114">
        <v>21.5</v>
      </c>
      <c r="J58" s="161">
        <v>4</v>
      </c>
    </row>
    <row r="59" spans="1:10" ht="15">
      <c r="A59" s="6"/>
      <c r="B59" s="111" t="s">
        <v>17</v>
      </c>
      <c r="C59" s="107"/>
      <c r="D59" s="107"/>
      <c r="E59" s="107"/>
      <c r="F59" s="107">
        <v>4</v>
      </c>
      <c r="G59" s="155">
        <v>22.16</v>
      </c>
      <c r="H59" s="114">
        <v>21.48</v>
      </c>
      <c r="I59" s="114">
        <v>21.48</v>
      </c>
      <c r="J59" s="161">
        <v>4</v>
      </c>
    </row>
    <row r="60" spans="1:10" ht="15">
      <c r="A60" s="6"/>
      <c r="B60" s="111" t="s">
        <v>134</v>
      </c>
      <c r="C60" s="107"/>
      <c r="D60" s="107"/>
      <c r="E60" s="107"/>
      <c r="F60" s="107">
        <v>1</v>
      </c>
      <c r="G60" s="155">
        <v>21.47</v>
      </c>
      <c r="H60" s="114">
        <v>21.47</v>
      </c>
      <c r="I60" s="114">
        <v>21.47</v>
      </c>
      <c r="J60" s="161">
        <v>4</v>
      </c>
    </row>
    <row r="61" spans="1:10" ht="15">
      <c r="A61" s="6"/>
      <c r="B61" s="111" t="s">
        <v>232</v>
      </c>
      <c r="C61" s="107"/>
      <c r="D61" s="107"/>
      <c r="E61" s="107"/>
      <c r="F61" s="107">
        <v>2</v>
      </c>
      <c r="G61" s="155">
        <v>21.46</v>
      </c>
      <c r="H61" s="114">
        <v>21.37</v>
      </c>
      <c r="I61" s="114">
        <v>21.37</v>
      </c>
      <c r="J61" s="161">
        <v>4.15</v>
      </c>
    </row>
    <row r="62" spans="1:10" ht="15">
      <c r="A62" s="6"/>
      <c r="B62" s="111" t="s">
        <v>215</v>
      </c>
      <c r="C62" s="107"/>
      <c r="D62" s="107"/>
      <c r="E62" s="107"/>
      <c r="F62" s="107">
        <v>2</v>
      </c>
      <c r="G62" s="155">
        <v>21.54</v>
      </c>
      <c r="H62" s="114">
        <v>21.36</v>
      </c>
      <c r="I62" s="114">
        <v>21.36</v>
      </c>
      <c r="J62" s="161">
        <v>4.15</v>
      </c>
    </row>
    <row r="63" spans="1:10" ht="15">
      <c r="A63" s="6"/>
      <c r="B63" s="111" t="s">
        <v>39</v>
      </c>
      <c r="C63" s="107"/>
      <c r="D63" s="107"/>
      <c r="E63" s="107"/>
      <c r="F63" s="107">
        <v>5</v>
      </c>
      <c r="G63" s="155">
        <v>23.13</v>
      </c>
      <c r="H63" s="114">
        <v>21.35</v>
      </c>
      <c r="I63" s="114">
        <v>21.35</v>
      </c>
      <c r="J63" s="161">
        <v>4.15</v>
      </c>
    </row>
    <row r="64" spans="1:10" ht="15">
      <c r="A64" s="6"/>
      <c r="B64" s="111" t="s">
        <v>12</v>
      </c>
      <c r="C64" s="107"/>
      <c r="D64" s="107"/>
      <c r="E64" s="107"/>
      <c r="F64" s="107">
        <v>4</v>
      </c>
      <c r="G64" s="155">
        <v>21.58</v>
      </c>
      <c r="H64" s="114">
        <v>21.27</v>
      </c>
      <c r="I64" s="114">
        <v>21.27</v>
      </c>
      <c r="J64" s="161">
        <v>4.24</v>
      </c>
    </row>
    <row r="65" spans="1:10" ht="15">
      <c r="A65" s="6"/>
      <c r="B65" s="111" t="s">
        <v>112</v>
      </c>
      <c r="C65" s="107"/>
      <c r="D65" s="107"/>
      <c r="E65" s="107"/>
      <c r="F65" s="107">
        <v>5</v>
      </c>
      <c r="G65" s="155">
        <v>21.51</v>
      </c>
      <c r="H65" s="114">
        <v>21.21</v>
      </c>
      <c r="I65" s="114">
        <v>21.21</v>
      </c>
      <c r="J65" s="161">
        <v>4.3</v>
      </c>
    </row>
    <row r="66" spans="1:10" ht="15">
      <c r="A66" s="6"/>
      <c r="B66" s="111" t="s">
        <v>205</v>
      </c>
      <c r="C66" s="107"/>
      <c r="D66" s="107"/>
      <c r="E66" s="107"/>
      <c r="F66" s="107">
        <v>3</v>
      </c>
      <c r="G66" s="155">
        <v>22.09</v>
      </c>
      <c r="H66" s="114">
        <v>21.19</v>
      </c>
      <c r="I66" s="114">
        <v>21.19</v>
      </c>
      <c r="J66" s="161">
        <v>4.32</v>
      </c>
    </row>
    <row r="67" spans="1:10" ht="15">
      <c r="A67" s="6"/>
      <c r="B67" s="111" t="s">
        <v>291</v>
      </c>
      <c r="C67" s="107"/>
      <c r="D67" s="107"/>
      <c r="E67" s="107"/>
      <c r="F67" s="107">
        <v>1</v>
      </c>
      <c r="G67" s="155">
        <v>21.15</v>
      </c>
      <c r="H67" s="114">
        <v>21.15</v>
      </c>
      <c r="I67" s="114">
        <v>21.15</v>
      </c>
      <c r="J67" s="161">
        <v>4.36</v>
      </c>
    </row>
    <row r="68" spans="1:10" ht="15">
      <c r="A68" s="6"/>
      <c r="B68" s="111" t="s">
        <v>216</v>
      </c>
      <c r="C68" s="107"/>
      <c r="D68" s="107"/>
      <c r="E68" s="107"/>
      <c r="F68" s="117">
        <v>0</v>
      </c>
      <c r="G68" s="155">
        <v>21.12</v>
      </c>
      <c r="H68" s="114">
        <v>21.12</v>
      </c>
      <c r="I68" s="114">
        <v>21.12</v>
      </c>
      <c r="J68" s="161">
        <v>4.39</v>
      </c>
    </row>
    <row r="69" spans="1:10" ht="15">
      <c r="A69" s="6"/>
      <c r="B69" s="111" t="s">
        <v>176</v>
      </c>
      <c r="C69" s="107"/>
      <c r="D69" s="107"/>
      <c r="E69" s="107"/>
      <c r="F69" s="107">
        <v>0</v>
      </c>
      <c r="G69" s="155">
        <v>21.03</v>
      </c>
      <c r="H69" s="114">
        <v>21.03</v>
      </c>
      <c r="I69" s="114">
        <v>21.03</v>
      </c>
      <c r="J69" s="161">
        <v>4.5</v>
      </c>
    </row>
    <row r="70" spans="1:10" ht="15">
      <c r="A70" s="6"/>
      <c r="B70" s="111" t="s">
        <v>13</v>
      </c>
      <c r="C70" s="107">
        <v>17</v>
      </c>
      <c r="D70" s="107">
        <v>21</v>
      </c>
      <c r="E70" s="107">
        <v>2</v>
      </c>
      <c r="F70" s="107">
        <v>11</v>
      </c>
      <c r="G70" s="155">
        <v>21.44</v>
      </c>
      <c r="H70" s="114">
        <v>21.02</v>
      </c>
      <c r="I70" s="114">
        <v>21.02</v>
      </c>
      <c r="J70" s="161">
        <v>4.5</v>
      </c>
    </row>
    <row r="71" spans="1:10" ht="15">
      <c r="A71" s="6"/>
      <c r="B71" s="111" t="s">
        <v>75</v>
      </c>
      <c r="C71" s="107"/>
      <c r="D71" s="107"/>
      <c r="E71" s="107"/>
      <c r="F71" s="107">
        <v>5</v>
      </c>
      <c r="G71" s="155">
        <v>21.19</v>
      </c>
      <c r="H71" s="114">
        <v>21</v>
      </c>
      <c r="I71" s="114">
        <v>21</v>
      </c>
      <c r="J71" s="161">
        <v>4.5</v>
      </c>
    </row>
    <row r="72" spans="1:10" ht="15">
      <c r="A72" s="6"/>
      <c r="B72" s="111" t="s">
        <v>28</v>
      </c>
      <c r="C72" s="107">
        <v>23</v>
      </c>
      <c r="D72" s="107">
        <v>21</v>
      </c>
      <c r="E72" s="107">
        <v>0</v>
      </c>
      <c r="F72" s="107">
        <v>2</v>
      </c>
      <c r="G72" s="155">
        <v>21.05</v>
      </c>
      <c r="H72" s="114">
        <v>21</v>
      </c>
      <c r="I72" s="114">
        <v>21</v>
      </c>
      <c r="J72" s="161">
        <v>4.5</v>
      </c>
    </row>
    <row r="73" spans="1:10" ht="15">
      <c r="A73" s="6"/>
      <c r="B73" s="111" t="s">
        <v>44</v>
      </c>
      <c r="C73" s="107">
        <v>15</v>
      </c>
      <c r="D73" s="107">
        <v>20</v>
      </c>
      <c r="E73" s="107">
        <v>45</v>
      </c>
      <c r="F73" s="107">
        <v>6</v>
      </c>
      <c r="G73" s="155">
        <v>20.55</v>
      </c>
      <c r="H73" s="114">
        <v>20.19</v>
      </c>
      <c r="I73" s="114">
        <v>20.55</v>
      </c>
      <c r="J73" s="161">
        <v>4.55</v>
      </c>
    </row>
    <row r="74" spans="1:10" ht="15">
      <c r="A74" s="6"/>
      <c r="B74" s="111" t="s">
        <v>11</v>
      </c>
      <c r="C74" s="107">
        <v>12</v>
      </c>
      <c r="D74" s="107">
        <v>20</v>
      </c>
      <c r="E74" s="107">
        <v>28</v>
      </c>
      <c r="F74" s="107">
        <v>9</v>
      </c>
      <c r="G74" s="155">
        <v>20.55</v>
      </c>
      <c r="H74" s="114">
        <v>19.54</v>
      </c>
      <c r="I74" s="114">
        <v>20.55</v>
      </c>
      <c r="J74" s="161">
        <v>4.55</v>
      </c>
    </row>
    <row r="75" spans="1:10" ht="15">
      <c r="A75" s="6"/>
      <c r="B75" s="111" t="s">
        <v>283</v>
      </c>
      <c r="C75" s="107">
        <v>26</v>
      </c>
      <c r="D75" s="107">
        <v>20</v>
      </c>
      <c r="E75" s="107">
        <v>38</v>
      </c>
      <c r="F75" s="107">
        <v>3</v>
      </c>
      <c r="G75" s="155">
        <v>20.41</v>
      </c>
      <c r="H75" s="114">
        <v>20.4</v>
      </c>
      <c r="I75" s="114">
        <v>20.4</v>
      </c>
      <c r="J75" s="161">
        <v>5.11</v>
      </c>
    </row>
    <row r="76" spans="1:10" ht="15">
      <c r="A76" s="6"/>
      <c r="B76" s="111" t="s">
        <v>60</v>
      </c>
      <c r="C76" s="107"/>
      <c r="D76" s="107"/>
      <c r="E76" s="107"/>
      <c r="F76" s="107">
        <v>3</v>
      </c>
      <c r="G76" s="155">
        <v>21.16</v>
      </c>
      <c r="H76" s="114">
        <v>20.34</v>
      </c>
      <c r="I76" s="114">
        <v>20.34</v>
      </c>
      <c r="J76" s="161">
        <v>5.2</v>
      </c>
    </row>
    <row r="77" spans="1:10" ht="15">
      <c r="A77" s="6"/>
      <c r="B77" s="111" t="s">
        <v>45</v>
      </c>
      <c r="C77" s="107">
        <v>8</v>
      </c>
      <c r="D77" s="107">
        <v>20</v>
      </c>
      <c r="E77" s="107">
        <v>32</v>
      </c>
      <c r="F77" s="107">
        <v>3</v>
      </c>
      <c r="G77" s="155">
        <v>21.07</v>
      </c>
      <c r="H77" s="114">
        <v>20.32</v>
      </c>
      <c r="I77" s="114">
        <v>20.32</v>
      </c>
      <c r="J77" s="161">
        <v>5.2</v>
      </c>
    </row>
    <row r="78" spans="1:10" ht="15">
      <c r="A78" s="6"/>
      <c r="B78" s="111" t="s">
        <v>18</v>
      </c>
      <c r="C78" s="107"/>
      <c r="D78" s="107"/>
      <c r="E78" s="107"/>
      <c r="F78" s="107">
        <v>3</v>
      </c>
      <c r="G78" s="155">
        <v>20.52</v>
      </c>
      <c r="H78" s="114">
        <v>20.31</v>
      </c>
      <c r="I78" s="114">
        <v>20.31</v>
      </c>
      <c r="J78" s="161">
        <v>5.2</v>
      </c>
    </row>
    <row r="79" spans="1:10" ht="15">
      <c r="A79" s="6"/>
      <c r="B79" s="111" t="s">
        <v>292</v>
      </c>
      <c r="C79" s="107"/>
      <c r="D79" s="107"/>
      <c r="E79" s="107"/>
      <c r="F79" s="107">
        <v>1</v>
      </c>
      <c r="G79" s="155">
        <v>20.31</v>
      </c>
      <c r="H79" s="114">
        <v>20.31</v>
      </c>
      <c r="I79" s="114">
        <v>20.31</v>
      </c>
      <c r="J79" s="161">
        <v>5.2</v>
      </c>
    </row>
    <row r="80" spans="1:10" ht="15">
      <c r="A80" s="6"/>
      <c r="B80" s="111" t="s">
        <v>41</v>
      </c>
      <c r="C80" s="107"/>
      <c r="D80" s="107"/>
      <c r="E80" s="107"/>
      <c r="F80" s="107">
        <v>6</v>
      </c>
      <c r="G80" s="155">
        <v>20.26</v>
      </c>
      <c r="H80" s="114">
        <v>19.2</v>
      </c>
      <c r="I80" s="114">
        <v>20.26</v>
      </c>
      <c r="J80" s="161">
        <v>5.26</v>
      </c>
    </row>
    <row r="81" spans="1:10" ht="15">
      <c r="A81" s="6"/>
      <c r="B81" s="111" t="s">
        <v>306</v>
      </c>
      <c r="C81" s="107"/>
      <c r="D81" s="107"/>
      <c r="E81" s="107"/>
      <c r="F81" s="107">
        <v>1</v>
      </c>
      <c r="G81" s="155">
        <v>20.25</v>
      </c>
      <c r="H81" s="114">
        <v>20.25</v>
      </c>
      <c r="I81" s="114">
        <v>20.25</v>
      </c>
      <c r="J81" s="161">
        <v>5.26</v>
      </c>
    </row>
    <row r="82" spans="1:10" ht="15">
      <c r="A82" s="6"/>
      <c r="B82" s="111" t="s">
        <v>311</v>
      </c>
      <c r="C82" s="107"/>
      <c r="D82" s="107"/>
      <c r="E82" s="107"/>
      <c r="F82" s="107">
        <v>1</v>
      </c>
      <c r="G82" s="155">
        <v>20.22</v>
      </c>
      <c r="H82" s="114">
        <v>20.22</v>
      </c>
      <c r="I82" s="114">
        <v>20.22</v>
      </c>
      <c r="J82" s="161">
        <v>5.29</v>
      </c>
    </row>
    <row r="83" spans="1:10" ht="15">
      <c r="A83" s="6"/>
      <c r="B83" s="111" t="s">
        <v>20</v>
      </c>
      <c r="C83" s="107"/>
      <c r="D83" s="107"/>
      <c r="E83" s="107"/>
      <c r="F83" s="111">
        <v>3</v>
      </c>
      <c r="G83" s="155">
        <v>20.46</v>
      </c>
      <c r="H83" s="114">
        <v>20.15</v>
      </c>
      <c r="I83" s="114">
        <v>20.15</v>
      </c>
      <c r="J83" s="161">
        <v>5.36</v>
      </c>
    </row>
    <row r="84" spans="1:10" ht="15">
      <c r="A84" s="6"/>
      <c r="B84" s="111" t="s">
        <v>148</v>
      </c>
      <c r="C84" s="107">
        <v>24</v>
      </c>
      <c r="D84" s="107">
        <v>19</v>
      </c>
      <c r="E84" s="107">
        <v>49</v>
      </c>
      <c r="F84" s="111">
        <v>6</v>
      </c>
      <c r="G84" s="155">
        <v>20.11</v>
      </c>
      <c r="H84" s="114">
        <v>19.49</v>
      </c>
      <c r="I84" s="114">
        <v>20.11</v>
      </c>
      <c r="J84" s="161">
        <v>5.4</v>
      </c>
    </row>
    <row r="85" spans="1:10" ht="15">
      <c r="A85" s="6"/>
      <c r="B85" s="111" t="s">
        <v>149</v>
      </c>
      <c r="C85" s="107"/>
      <c r="D85" s="107"/>
      <c r="E85" s="107"/>
      <c r="F85" s="107">
        <v>1</v>
      </c>
      <c r="G85" s="155">
        <v>20.1</v>
      </c>
      <c r="H85" s="114">
        <v>20.1</v>
      </c>
      <c r="I85" s="114">
        <v>20.1</v>
      </c>
      <c r="J85" s="161">
        <v>5.4</v>
      </c>
    </row>
    <row r="86" spans="1:10" ht="15">
      <c r="A86" s="6"/>
      <c r="B86" s="111" t="s">
        <v>104</v>
      </c>
      <c r="C86" s="107"/>
      <c r="D86" s="107"/>
      <c r="E86" s="107"/>
      <c r="F86" s="107">
        <v>1</v>
      </c>
      <c r="G86" s="155">
        <v>20.07</v>
      </c>
      <c r="H86" s="114">
        <v>20.07</v>
      </c>
      <c r="I86" s="114">
        <v>20.07</v>
      </c>
      <c r="J86" s="161">
        <v>5.4</v>
      </c>
    </row>
    <row r="87" spans="1:10" ht="15">
      <c r="A87" s="6"/>
      <c r="B87" s="111" t="s">
        <v>143</v>
      </c>
      <c r="C87" s="107">
        <v>18</v>
      </c>
      <c r="D87" s="107">
        <v>20</v>
      </c>
      <c r="E87" s="107">
        <v>4</v>
      </c>
      <c r="F87" s="107">
        <v>4</v>
      </c>
      <c r="G87" s="155">
        <v>20.35</v>
      </c>
      <c r="H87" s="114">
        <v>20.04</v>
      </c>
      <c r="I87" s="114">
        <v>20.04</v>
      </c>
      <c r="J87" s="161">
        <v>5.48</v>
      </c>
    </row>
    <row r="88" spans="1:10" ht="15">
      <c r="A88" s="6"/>
      <c r="B88" s="111" t="s">
        <v>191</v>
      </c>
      <c r="C88" s="107"/>
      <c r="D88" s="107"/>
      <c r="E88" s="107"/>
      <c r="F88" s="107">
        <v>1</v>
      </c>
      <c r="G88" s="155">
        <v>24.26</v>
      </c>
      <c r="H88" s="114">
        <v>20.04</v>
      </c>
      <c r="I88" s="114">
        <v>20.04</v>
      </c>
      <c r="J88" s="161">
        <v>5.48</v>
      </c>
    </row>
    <row r="89" spans="1:10" ht="15">
      <c r="A89" s="6"/>
      <c r="B89" s="111" t="s">
        <v>79</v>
      </c>
      <c r="C89" s="107"/>
      <c r="D89" s="107"/>
      <c r="E89" s="107"/>
      <c r="F89" s="117">
        <v>3</v>
      </c>
      <c r="G89" s="155">
        <v>20.2</v>
      </c>
      <c r="H89" s="114">
        <v>20.02</v>
      </c>
      <c r="I89" s="114">
        <v>20.02</v>
      </c>
      <c r="J89" s="161">
        <v>5.48</v>
      </c>
    </row>
    <row r="90" spans="1:10" ht="15">
      <c r="A90" s="6"/>
      <c r="B90" s="111" t="s">
        <v>49</v>
      </c>
      <c r="C90" s="107"/>
      <c r="D90" s="107"/>
      <c r="E90" s="107"/>
      <c r="F90" s="111">
        <v>5</v>
      </c>
      <c r="G90" s="155">
        <v>20.24</v>
      </c>
      <c r="H90" s="114">
        <v>20.01</v>
      </c>
      <c r="I90" s="114">
        <v>20.01</v>
      </c>
      <c r="J90" s="161">
        <v>5.48</v>
      </c>
    </row>
    <row r="91" spans="1:10" ht="15">
      <c r="A91" s="6"/>
      <c r="B91" s="111" t="s">
        <v>305</v>
      </c>
      <c r="C91" s="107">
        <v>6</v>
      </c>
      <c r="D91" s="107">
        <v>20</v>
      </c>
      <c r="E91" s="107">
        <v>0</v>
      </c>
      <c r="F91" s="107">
        <v>1</v>
      </c>
      <c r="G91" s="155">
        <v>20</v>
      </c>
      <c r="H91" s="114">
        <v>20</v>
      </c>
      <c r="I91" s="114">
        <v>20</v>
      </c>
      <c r="J91" s="161">
        <v>5.48</v>
      </c>
    </row>
    <row r="92" spans="1:10" ht="15">
      <c r="A92" s="6"/>
      <c r="B92" s="111" t="s">
        <v>248</v>
      </c>
      <c r="C92" s="107"/>
      <c r="D92" s="107"/>
      <c r="E92" s="107"/>
      <c r="F92" s="107">
        <v>1</v>
      </c>
      <c r="G92" s="155">
        <v>19.56</v>
      </c>
      <c r="H92" s="114">
        <v>19.56</v>
      </c>
      <c r="I92" s="114">
        <v>19.56</v>
      </c>
      <c r="J92" s="161">
        <v>5.57</v>
      </c>
    </row>
    <row r="93" spans="1:10" ht="15">
      <c r="A93" s="6"/>
      <c r="B93" s="111" t="s">
        <v>147</v>
      </c>
      <c r="C93" s="107"/>
      <c r="D93" s="107"/>
      <c r="E93" s="107"/>
      <c r="F93" s="111">
        <v>2</v>
      </c>
      <c r="G93" s="155">
        <v>20.03</v>
      </c>
      <c r="H93" s="114">
        <v>19.54</v>
      </c>
      <c r="I93" s="114">
        <v>19.54</v>
      </c>
      <c r="J93" s="161">
        <v>5.57</v>
      </c>
    </row>
    <row r="94" spans="1:10" ht="15">
      <c r="A94" s="6"/>
      <c r="B94" s="111" t="s">
        <v>23</v>
      </c>
      <c r="C94" s="107">
        <v>16</v>
      </c>
      <c r="D94" s="107">
        <v>19</v>
      </c>
      <c r="E94" s="107">
        <v>15</v>
      </c>
      <c r="F94" s="117">
        <v>8</v>
      </c>
      <c r="G94" s="155">
        <v>19.37</v>
      </c>
      <c r="H94" s="114">
        <v>19.08</v>
      </c>
      <c r="I94" s="114">
        <v>19.37</v>
      </c>
      <c r="J94" s="161">
        <v>6.15</v>
      </c>
    </row>
    <row r="95" spans="1:10" ht="15">
      <c r="A95" s="6"/>
      <c r="B95" s="111" t="s">
        <v>206</v>
      </c>
      <c r="C95" s="107"/>
      <c r="D95" s="107"/>
      <c r="E95" s="107"/>
      <c r="F95" s="107">
        <v>8</v>
      </c>
      <c r="G95" s="155">
        <v>19.36</v>
      </c>
      <c r="H95" s="114">
        <v>18.39</v>
      </c>
      <c r="I95" s="114">
        <v>19.36</v>
      </c>
      <c r="J95" s="161">
        <v>6.15</v>
      </c>
    </row>
    <row r="96" spans="1:10" ht="15">
      <c r="A96" s="6"/>
      <c r="B96" s="111" t="s">
        <v>47</v>
      </c>
      <c r="C96" s="107"/>
      <c r="D96" s="107"/>
      <c r="E96" s="107"/>
      <c r="F96" s="111">
        <v>2</v>
      </c>
      <c r="G96" s="155">
        <v>19.35</v>
      </c>
      <c r="H96" s="114">
        <v>19.33</v>
      </c>
      <c r="I96" s="114">
        <v>19.33</v>
      </c>
      <c r="J96" s="161">
        <v>6.18</v>
      </c>
    </row>
    <row r="97" spans="1:10" ht="15">
      <c r="A97" s="6"/>
      <c r="B97" s="111" t="s">
        <v>80</v>
      </c>
      <c r="C97" s="107">
        <v>19</v>
      </c>
      <c r="D97" s="107">
        <v>19</v>
      </c>
      <c r="E97" s="107">
        <v>30</v>
      </c>
      <c r="F97" s="117">
        <v>5</v>
      </c>
      <c r="G97" s="155">
        <v>20.46</v>
      </c>
      <c r="H97" s="114">
        <v>19.3</v>
      </c>
      <c r="I97" s="114">
        <v>19.3</v>
      </c>
      <c r="J97" s="161">
        <v>6.21</v>
      </c>
    </row>
    <row r="98" spans="1:10" ht="15">
      <c r="A98" s="6"/>
      <c r="B98" s="111" t="s">
        <v>77</v>
      </c>
      <c r="C98" s="107"/>
      <c r="D98" s="107"/>
      <c r="E98" s="107"/>
      <c r="F98" s="111">
        <v>2</v>
      </c>
      <c r="G98" s="155">
        <v>19.49</v>
      </c>
      <c r="H98" s="114">
        <v>19.3</v>
      </c>
      <c r="I98" s="114">
        <v>19.3</v>
      </c>
      <c r="J98" s="161">
        <v>6.21</v>
      </c>
    </row>
    <row r="99" spans="1:10" ht="15">
      <c r="A99" s="6"/>
      <c r="B99" s="111" t="s">
        <v>69</v>
      </c>
      <c r="C99" s="107"/>
      <c r="D99" s="107"/>
      <c r="E99" s="107"/>
      <c r="F99" s="111">
        <v>5</v>
      </c>
      <c r="G99" s="155">
        <v>19.59</v>
      </c>
      <c r="H99" s="114">
        <v>19.21</v>
      </c>
      <c r="I99" s="114">
        <v>19.21</v>
      </c>
      <c r="J99" s="161">
        <v>6.3</v>
      </c>
    </row>
    <row r="100" spans="1:10" ht="15">
      <c r="A100" s="6"/>
      <c r="B100" s="111" t="s">
        <v>247</v>
      </c>
      <c r="C100" s="107">
        <v>22</v>
      </c>
      <c r="D100" s="107">
        <v>18</v>
      </c>
      <c r="E100" s="107">
        <v>41</v>
      </c>
      <c r="F100" s="111">
        <v>7</v>
      </c>
      <c r="G100" s="155">
        <v>19.13</v>
      </c>
      <c r="H100" s="114">
        <v>18.41</v>
      </c>
      <c r="I100" s="114">
        <v>19.13</v>
      </c>
      <c r="J100" s="161">
        <v>6.38</v>
      </c>
    </row>
    <row r="101" spans="1:10" ht="15">
      <c r="A101" s="6"/>
      <c r="B101" s="111" t="s">
        <v>21</v>
      </c>
      <c r="C101" s="107"/>
      <c r="D101" s="107"/>
      <c r="E101" s="107"/>
      <c r="F101" s="111">
        <v>7</v>
      </c>
      <c r="G101" s="155">
        <v>19.13</v>
      </c>
      <c r="H101" s="114">
        <v>18.47</v>
      </c>
      <c r="I101" s="114">
        <v>19.13</v>
      </c>
      <c r="J101" s="161">
        <v>6.38</v>
      </c>
    </row>
    <row r="102" spans="1:10" ht="15">
      <c r="A102" s="6"/>
      <c r="B102" s="111" t="s">
        <v>246</v>
      </c>
      <c r="C102" s="107">
        <v>13</v>
      </c>
      <c r="D102" s="107">
        <v>19</v>
      </c>
      <c r="E102" s="107">
        <v>12</v>
      </c>
      <c r="F102" s="117">
        <v>3</v>
      </c>
      <c r="G102" s="155">
        <v>19.31</v>
      </c>
      <c r="H102" s="114">
        <v>19.12</v>
      </c>
      <c r="I102" s="114">
        <v>19.12</v>
      </c>
      <c r="J102" s="161">
        <v>6.38</v>
      </c>
    </row>
    <row r="103" spans="1:10" ht="15">
      <c r="A103" s="6"/>
      <c r="B103" s="111" t="s">
        <v>233</v>
      </c>
      <c r="C103" s="107">
        <v>9</v>
      </c>
      <c r="D103" s="107">
        <v>18</v>
      </c>
      <c r="E103" s="107">
        <v>42</v>
      </c>
      <c r="F103" s="111">
        <v>8</v>
      </c>
      <c r="G103" s="155">
        <v>19.1</v>
      </c>
      <c r="H103" s="114">
        <v>18.13</v>
      </c>
      <c r="I103" s="114">
        <v>19.1</v>
      </c>
      <c r="J103" s="161">
        <v>6.41</v>
      </c>
    </row>
    <row r="104" spans="1:10" ht="15">
      <c r="A104" s="6"/>
      <c r="B104" s="111" t="s">
        <v>48</v>
      </c>
      <c r="C104" s="107"/>
      <c r="D104" s="107"/>
      <c r="E104" s="107"/>
      <c r="F104" s="111">
        <v>1</v>
      </c>
      <c r="G104" s="155">
        <v>18.54</v>
      </c>
      <c r="H104" s="114">
        <v>18.54</v>
      </c>
      <c r="I104" s="114">
        <v>18.54</v>
      </c>
      <c r="J104" s="161">
        <v>6.57</v>
      </c>
    </row>
    <row r="105" spans="1:10" ht="15">
      <c r="A105" s="6"/>
      <c r="B105" s="111" t="s">
        <v>22</v>
      </c>
      <c r="C105" s="107"/>
      <c r="D105" s="107"/>
      <c r="E105" s="107"/>
      <c r="F105" s="117">
        <v>3</v>
      </c>
      <c r="G105" s="155">
        <v>19.21</v>
      </c>
      <c r="H105" s="114">
        <v>18.51</v>
      </c>
      <c r="I105" s="114">
        <v>18.51</v>
      </c>
      <c r="J105" s="161">
        <v>7</v>
      </c>
    </row>
    <row r="106" spans="1:10" ht="15">
      <c r="A106" s="6"/>
      <c r="B106" s="111" t="s">
        <v>217</v>
      </c>
      <c r="C106" s="107"/>
      <c r="D106" s="107"/>
      <c r="E106" s="107"/>
      <c r="F106" s="107">
        <v>6</v>
      </c>
      <c r="G106" s="155">
        <v>18.5</v>
      </c>
      <c r="H106" s="114">
        <v>18.31</v>
      </c>
      <c r="I106" s="114">
        <v>18.5</v>
      </c>
      <c r="J106" s="161">
        <v>7</v>
      </c>
    </row>
    <row r="107" spans="1:10" ht="15">
      <c r="A107" s="6"/>
      <c r="B107" s="111" t="s">
        <v>68</v>
      </c>
      <c r="C107" s="107"/>
      <c r="D107" s="107"/>
      <c r="E107" s="107"/>
      <c r="F107" s="107">
        <v>3</v>
      </c>
      <c r="G107" s="155">
        <v>19.06</v>
      </c>
      <c r="H107" s="114">
        <v>18.47</v>
      </c>
      <c r="I107" s="114">
        <v>18.47</v>
      </c>
      <c r="J107" s="161">
        <v>7</v>
      </c>
    </row>
    <row r="108" spans="1:10" ht="15">
      <c r="A108" s="6"/>
      <c r="B108" s="111" t="s">
        <v>91</v>
      </c>
      <c r="C108" s="107"/>
      <c r="D108" s="107"/>
      <c r="E108" s="107"/>
      <c r="F108" s="117">
        <v>1</v>
      </c>
      <c r="G108" s="155">
        <v>18.46</v>
      </c>
      <c r="H108" s="114">
        <v>18.46</v>
      </c>
      <c r="I108" s="114">
        <v>18.46</v>
      </c>
      <c r="J108" s="161">
        <v>7.05</v>
      </c>
    </row>
    <row r="109" spans="1:10" ht="15">
      <c r="A109" s="6"/>
      <c r="B109" s="111" t="s">
        <v>307</v>
      </c>
      <c r="C109" s="107">
        <v>7</v>
      </c>
      <c r="D109" s="107">
        <v>18</v>
      </c>
      <c r="E109" s="107">
        <v>42</v>
      </c>
      <c r="F109" s="107">
        <v>1</v>
      </c>
      <c r="G109" s="155">
        <v>18.42</v>
      </c>
      <c r="H109" s="114">
        <v>18.42</v>
      </c>
      <c r="I109" s="114">
        <v>18.42</v>
      </c>
      <c r="J109" s="161">
        <v>7.05</v>
      </c>
    </row>
    <row r="110" spans="1:10" ht="15">
      <c r="A110" s="6"/>
      <c r="B110" s="111" t="s">
        <v>110</v>
      </c>
      <c r="C110" s="107"/>
      <c r="D110" s="107"/>
      <c r="E110" s="107"/>
      <c r="F110" s="111">
        <v>4</v>
      </c>
      <c r="G110" s="155">
        <v>18.28</v>
      </c>
      <c r="H110" s="114">
        <v>18.2</v>
      </c>
      <c r="I110" s="114">
        <v>18.2</v>
      </c>
      <c r="J110" s="161">
        <v>7.31</v>
      </c>
    </row>
    <row r="111" spans="1:10" ht="15">
      <c r="A111" s="6"/>
      <c r="B111" s="111" t="s">
        <v>81</v>
      </c>
      <c r="C111" s="107">
        <v>20</v>
      </c>
      <c r="D111" s="107">
        <v>17</v>
      </c>
      <c r="E111" s="107">
        <v>43</v>
      </c>
      <c r="F111" s="117">
        <v>6</v>
      </c>
      <c r="G111" s="155">
        <v>17.55</v>
      </c>
      <c r="H111" s="114">
        <v>17.28</v>
      </c>
      <c r="I111" s="114">
        <v>17.55</v>
      </c>
      <c r="J111" s="161">
        <v>7.56</v>
      </c>
    </row>
    <row r="112" spans="1:10" ht="15">
      <c r="A112" s="11"/>
      <c r="B112" s="174" t="s">
        <v>260</v>
      </c>
      <c r="C112" s="107"/>
      <c r="D112" s="107"/>
      <c r="E112" s="107"/>
      <c r="F112" s="111">
        <v>1</v>
      </c>
      <c r="G112" s="111">
        <v>17.21</v>
      </c>
      <c r="H112" s="111">
        <v>17.21</v>
      </c>
      <c r="I112" s="111">
        <v>17.21</v>
      </c>
      <c r="J112" s="161">
        <v>8.3</v>
      </c>
    </row>
    <row r="113" spans="1:10" ht="15">
      <c r="A113" s="11"/>
      <c r="B113" s="111" t="s">
        <v>25</v>
      </c>
      <c r="C113" s="107"/>
      <c r="D113" s="107"/>
      <c r="E113" s="107"/>
      <c r="F113" s="117">
        <v>2</v>
      </c>
      <c r="G113" s="155">
        <v>17.22</v>
      </c>
      <c r="H113" s="114">
        <v>17.13</v>
      </c>
      <c r="I113" s="114">
        <v>17.13</v>
      </c>
      <c r="J113" s="161">
        <v>8.38</v>
      </c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C2" sqref="C1:C16384"/>
    </sheetView>
  </sheetViews>
  <sheetFormatPr defaultColWidth="9.140625" defaultRowHeight="15"/>
  <cols>
    <col min="2" max="2" width="21.28125" style="0" customWidth="1"/>
    <col min="9" max="9" width="10.140625" style="0" customWidth="1"/>
  </cols>
  <sheetData>
    <row r="1" spans="1:10" ht="18" customHeight="1">
      <c r="A1" s="154"/>
      <c r="B1" s="244" t="s">
        <v>315</v>
      </c>
      <c r="C1" s="244"/>
      <c r="D1" s="244"/>
      <c r="E1" s="244"/>
      <c r="F1" s="244"/>
      <c r="G1" s="244"/>
      <c r="H1" s="244"/>
      <c r="I1" s="244"/>
      <c r="J1" s="244"/>
    </row>
    <row r="2" spans="1:9" ht="14.25">
      <c r="A2" s="6"/>
      <c r="B2" s="6"/>
      <c r="C2" s="2"/>
      <c r="D2" s="2"/>
      <c r="E2" s="2"/>
      <c r="F2" s="2"/>
      <c r="G2" s="2"/>
      <c r="H2" s="2"/>
      <c r="I2" s="2"/>
    </row>
    <row r="3" spans="1:9" ht="14.25">
      <c r="A3" s="6"/>
      <c r="B3" s="6"/>
      <c r="C3" s="2"/>
      <c r="D3" s="2"/>
      <c r="E3" s="2"/>
      <c r="F3" s="2"/>
      <c r="G3" s="2"/>
      <c r="H3" s="2"/>
      <c r="I3" s="2"/>
    </row>
    <row r="4" spans="1:10" ht="62.25">
      <c r="A4" s="5"/>
      <c r="B4" s="144" t="s">
        <v>26</v>
      </c>
      <c r="C4" s="101" t="s">
        <v>312</v>
      </c>
      <c r="D4" s="101" t="s">
        <v>299</v>
      </c>
      <c r="E4" s="101" t="s">
        <v>300</v>
      </c>
      <c r="F4" s="102" t="s">
        <v>164</v>
      </c>
      <c r="G4" s="103" t="s">
        <v>163</v>
      </c>
      <c r="H4" s="103" t="s">
        <v>162</v>
      </c>
      <c r="I4" s="103" t="s">
        <v>313</v>
      </c>
      <c r="J4" s="177" t="s">
        <v>314</v>
      </c>
    </row>
    <row r="5" spans="1:10" ht="15">
      <c r="A5" s="5"/>
      <c r="B5" s="144" t="s">
        <v>227</v>
      </c>
      <c r="C5" s="107"/>
      <c r="D5" s="107"/>
      <c r="E5" s="107"/>
      <c r="F5" s="102">
        <v>1</v>
      </c>
      <c r="G5" s="103" t="s">
        <v>239</v>
      </c>
      <c r="H5" s="103" t="s">
        <v>239</v>
      </c>
      <c r="I5" s="103" t="s">
        <v>239</v>
      </c>
      <c r="J5" s="161" t="s">
        <v>237</v>
      </c>
    </row>
    <row r="6" spans="1:10" ht="15">
      <c r="A6" s="5"/>
      <c r="B6" s="144" t="s">
        <v>203</v>
      </c>
      <c r="C6" s="107"/>
      <c r="D6" s="107"/>
      <c r="E6" s="107"/>
      <c r="F6" s="107">
        <v>2</v>
      </c>
      <c r="G6" s="108">
        <v>30.04</v>
      </c>
      <c r="H6" s="108">
        <v>29.38</v>
      </c>
      <c r="I6" s="108">
        <v>29.38</v>
      </c>
      <c r="J6" s="161" t="s">
        <v>237</v>
      </c>
    </row>
    <row r="7" spans="1:10" ht="15">
      <c r="A7" s="5"/>
      <c r="B7" s="144" t="s">
        <v>302</v>
      </c>
      <c r="C7" s="107"/>
      <c r="D7" s="107"/>
      <c r="E7" s="107"/>
      <c r="F7" s="107">
        <v>1</v>
      </c>
      <c r="G7" s="108">
        <v>29.38</v>
      </c>
      <c r="H7" s="108">
        <v>29.38</v>
      </c>
      <c r="I7" s="108">
        <v>29.38</v>
      </c>
      <c r="J7" s="161">
        <v>0</v>
      </c>
    </row>
    <row r="8" spans="1:10" ht="15">
      <c r="A8" s="5"/>
      <c r="B8" s="144" t="s">
        <v>274</v>
      </c>
      <c r="C8" s="107"/>
      <c r="D8" s="107"/>
      <c r="E8" s="107"/>
      <c r="F8" s="107">
        <v>1</v>
      </c>
      <c r="G8" s="108">
        <v>29.28</v>
      </c>
      <c r="H8" s="108">
        <v>29.28</v>
      </c>
      <c r="I8" s="108">
        <v>29.28</v>
      </c>
      <c r="J8" s="161" t="s">
        <v>237</v>
      </c>
    </row>
    <row r="9" spans="1:10" ht="15">
      <c r="A9" s="5"/>
      <c r="B9" s="144" t="s">
        <v>204</v>
      </c>
      <c r="C9" s="107"/>
      <c r="D9" s="107"/>
      <c r="E9" s="107"/>
      <c r="F9" s="107">
        <v>2</v>
      </c>
      <c r="G9" s="108">
        <v>29.16</v>
      </c>
      <c r="H9" s="108">
        <v>28.55</v>
      </c>
      <c r="I9" s="108">
        <v>28.55</v>
      </c>
      <c r="J9" s="161" t="s">
        <v>237</v>
      </c>
    </row>
    <row r="10" spans="1:10" ht="15">
      <c r="A10" s="5"/>
      <c r="B10" s="144" t="s">
        <v>226</v>
      </c>
      <c r="C10" s="107"/>
      <c r="D10" s="107"/>
      <c r="E10" s="107"/>
      <c r="F10" s="102">
        <v>3</v>
      </c>
      <c r="G10" s="103" t="s">
        <v>259</v>
      </c>
      <c r="H10" s="103" t="s">
        <v>252</v>
      </c>
      <c r="I10" s="103" t="s">
        <v>252</v>
      </c>
      <c r="J10" s="161" t="s">
        <v>237</v>
      </c>
    </row>
    <row r="11" spans="1:10" ht="15">
      <c r="A11" s="5"/>
      <c r="B11" s="111" t="s">
        <v>242</v>
      </c>
      <c r="C11" s="107"/>
      <c r="D11" s="107"/>
      <c r="E11" s="107"/>
      <c r="F11" s="107">
        <v>6</v>
      </c>
      <c r="G11" s="155">
        <v>27.4</v>
      </c>
      <c r="H11" s="114">
        <v>26.28</v>
      </c>
      <c r="I11" s="114">
        <v>27.4</v>
      </c>
      <c r="J11" s="161">
        <v>0</v>
      </c>
    </row>
    <row r="12" spans="1:10" ht="15">
      <c r="A12" s="5"/>
      <c r="B12" s="111" t="s">
        <v>265</v>
      </c>
      <c r="C12" s="107"/>
      <c r="D12" s="107"/>
      <c r="E12" s="107"/>
      <c r="F12" s="107">
        <v>2</v>
      </c>
      <c r="G12" s="155">
        <v>28.25</v>
      </c>
      <c r="H12" s="114">
        <v>27.15</v>
      </c>
      <c r="I12" s="114">
        <v>27.15</v>
      </c>
      <c r="J12" s="161">
        <v>0</v>
      </c>
    </row>
    <row r="13" spans="1:10" ht="15">
      <c r="A13" s="5"/>
      <c r="B13" s="111" t="s">
        <v>231</v>
      </c>
      <c r="C13" s="107"/>
      <c r="D13" s="107"/>
      <c r="E13" s="107"/>
      <c r="F13" s="107">
        <v>1</v>
      </c>
      <c r="G13" s="155">
        <v>26.52</v>
      </c>
      <c r="H13" s="114">
        <v>26.52</v>
      </c>
      <c r="I13" s="114">
        <v>26.52</v>
      </c>
      <c r="J13" s="161">
        <v>0</v>
      </c>
    </row>
    <row r="14" spans="1:10" ht="15">
      <c r="A14" s="6"/>
      <c r="B14" s="111" t="s">
        <v>98</v>
      </c>
      <c r="C14" s="107"/>
      <c r="D14" s="107"/>
      <c r="E14" s="107"/>
      <c r="F14" s="107">
        <v>2</v>
      </c>
      <c r="G14" s="155">
        <v>27.03</v>
      </c>
      <c r="H14" s="114">
        <v>26.46</v>
      </c>
      <c r="I14" s="114">
        <v>26.46</v>
      </c>
      <c r="J14" s="161">
        <v>0</v>
      </c>
    </row>
    <row r="15" spans="1:10" ht="15">
      <c r="A15" s="6"/>
      <c r="B15" s="111" t="s">
        <v>97</v>
      </c>
      <c r="C15" s="107"/>
      <c r="D15" s="107"/>
      <c r="E15" s="107"/>
      <c r="F15" s="107">
        <v>2</v>
      </c>
      <c r="G15" s="155">
        <v>27.03</v>
      </c>
      <c r="H15" s="114">
        <v>26.46</v>
      </c>
      <c r="I15" s="114">
        <v>26.46</v>
      </c>
      <c r="J15" s="161">
        <v>0</v>
      </c>
    </row>
    <row r="16" spans="1:10" ht="15">
      <c r="A16" s="6"/>
      <c r="B16" s="111" t="s">
        <v>266</v>
      </c>
      <c r="C16" s="107"/>
      <c r="D16" s="107"/>
      <c r="E16" s="107"/>
      <c r="F16" s="107">
        <v>3</v>
      </c>
      <c r="G16" s="155">
        <v>27.09</v>
      </c>
      <c r="H16" s="114">
        <v>26.45</v>
      </c>
      <c r="I16" s="114">
        <v>26.45</v>
      </c>
      <c r="J16" s="161">
        <v>0</v>
      </c>
    </row>
    <row r="17" spans="1:10" ht="15">
      <c r="A17" s="6"/>
      <c r="B17" s="111" t="s">
        <v>116</v>
      </c>
      <c r="C17" s="107"/>
      <c r="D17" s="107"/>
      <c r="E17" s="107"/>
      <c r="F17" s="107">
        <v>1</v>
      </c>
      <c r="G17" s="155">
        <v>26.04</v>
      </c>
      <c r="H17" s="114">
        <v>26.04</v>
      </c>
      <c r="I17" s="114">
        <v>26.04</v>
      </c>
      <c r="J17" s="161">
        <v>0</v>
      </c>
    </row>
    <row r="18" spans="1:10" ht="15">
      <c r="A18" s="6"/>
      <c r="B18" s="144" t="s">
        <v>183</v>
      </c>
      <c r="C18" s="107"/>
      <c r="D18" s="107"/>
      <c r="E18" s="107"/>
      <c r="F18" s="107">
        <v>3</v>
      </c>
      <c r="G18" s="108">
        <v>28.34</v>
      </c>
      <c r="H18" s="108">
        <v>28.25</v>
      </c>
      <c r="I18" s="108">
        <v>25.51</v>
      </c>
      <c r="J18" s="161">
        <v>0</v>
      </c>
    </row>
    <row r="19" spans="1:10" ht="15">
      <c r="A19" s="6"/>
      <c r="B19" s="111" t="s">
        <v>0</v>
      </c>
      <c r="C19" s="107"/>
      <c r="D19" s="107"/>
      <c r="E19" s="107"/>
      <c r="F19" s="107">
        <v>3</v>
      </c>
      <c r="G19" s="155">
        <v>26.02</v>
      </c>
      <c r="H19" s="114">
        <v>25.48</v>
      </c>
      <c r="I19" s="114">
        <v>25.48</v>
      </c>
      <c r="J19" s="161">
        <v>0</v>
      </c>
    </row>
    <row r="20" spans="1:10" ht="15">
      <c r="A20" s="6"/>
      <c r="B20" s="111" t="s">
        <v>223</v>
      </c>
      <c r="C20" s="107"/>
      <c r="D20" s="107"/>
      <c r="E20" s="107"/>
      <c r="F20" s="107">
        <v>3</v>
      </c>
      <c r="G20" s="155">
        <v>26.16</v>
      </c>
      <c r="H20" s="114">
        <v>25.47</v>
      </c>
      <c r="I20" s="114">
        <v>25.47</v>
      </c>
      <c r="J20" s="161">
        <v>0</v>
      </c>
    </row>
    <row r="21" spans="1:10" ht="15">
      <c r="A21" s="6"/>
      <c r="B21" s="111" t="s">
        <v>224</v>
      </c>
      <c r="C21" s="107"/>
      <c r="D21" s="107"/>
      <c r="E21" s="107"/>
      <c r="F21" s="107">
        <v>1</v>
      </c>
      <c r="G21" s="155">
        <v>25.32</v>
      </c>
      <c r="H21" s="114">
        <v>25.32</v>
      </c>
      <c r="I21" s="114">
        <v>25.32</v>
      </c>
      <c r="J21" s="161">
        <v>0.2</v>
      </c>
    </row>
    <row r="22" spans="1:10" ht="15">
      <c r="A22" s="6"/>
      <c r="B22" s="111" t="s">
        <v>275</v>
      </c>
      <c r="C22" s="107"/>
      <c r="D22" s="107"/>
      <c r="E22" s="107"/>
      <c r="F22" s="107">
        <v>2</v>
      </c>
      <c r="G22" s="155">
        <v>25.55</v>
      </c>
      <c r="H22" s="114">
        <v>25.31</v>
      </c>
      <c r="I22" s="114">
        <v>25.31</v>
      </c>
      <c r="J22" s="161">
        <v>0.2</v>
      </c>
    </row>
    <row r="23" spans="1:10" ht="15">
      <c r="A23" s="6"/>
      <c r="B23" s="111" t="s">
        <v>171</v>
      </c>
      <c r="C23" s="107"/>
      <c r="D23" s="107"/>
      <c r="E23" s="107"/>
      <c r="F23" s="107">
        <v>1</v>
      </c>
      <c r="G23" s="155">
        <v>25.12</v>
      </c>
      <c r="H23" s="114">
        <v>25.12</v>
      </c>
      <c r="I23" s="114">
        <v>25.12</v>
      </c>
      <c r="J23" s="161">
        <v>0.29</v>
      </c>
    </row>
    <row r="24" spans="1:10" ht="15">
      <c r="A24" s="6"/>
      <c r="B24" s="111" t="s">
        <v>282</v>
      </c>
      <c r="C24" s="107"/>
      <c r="D24" s="107"/>
      <c r="E24" s="107"/>
      <c r="F24" s="107">
        <v>1</v>
      </c>
      <c r="G24" s="155">
        <v>25.05</v>
      </c>
      <c r="H24" s="114">
        <v>25.05</v>
      </c>
      <c r="I24" s="114">
        <v>25.05</v>
      </c>
      <c r="J24" s="161">
        <v>0.47</v>
      </c>
    </row>
    <row r="25" spans="1:10" ht="15">
      <c r="A25" s="6"/>
      <c r="B25" s="111" t="s">
        <v>267</v>
      </c>
      <c r="C25" s="107"/>
      <c r="D25" s="107"/>
      <c r="E25" s="107"/>
      <c r="F25" s="107">
        <v>2</v>
      </c>
      <c r="G25" s="155">
        <v>25.07</v>
      </c>
      <c r="H25" s="114">
        <v>25.04</v>
      </c>
      <c r="I25" s="114">
        <v>25.04</v>
      </c>
      <c r="J25" s="161">
        <v>0.47</v>
      </c>
    </row>
    <row r="26" spans="1:10" ht="15">
      <c r="A26" s="6"/>
      <c r="B26" s="111" t="s">
        <v>6</v>
      </c>
      <c r="C26" s="107"/>
      <c r="D26" s="107"/>
      <c r="E26" s="107"/>
      <c r="F26" s="107">
        <v>1</v>
      </c>
      <c r="G26" s="155">
        <v>24.51</v>
      </c>
      <c r="H26" s="114">
        <v>24.51</v>
      </c>
      <c r="I26" s="114">
        <v>24.51</v>
      </c>
      <c r="J26" s="161">
        <v>1</v>
      </c>
    </row>
    <row r="27" spans="1:10" ht="15">
      <c r="A27" s="6"/>
      <c r="B27" s="111" t="s">
        <v>172</v>
      </c>
      <c r="C27" s="107"/>
      <c r="D27" s="107"/>
      <c r="E27" s="107"/>
      <c r="F27" s="107">
        <v>1</v>
      </c>
      <c r="G27" s="155">
        <v>24.46</v>
      </c>
      <c r="H27" s="114">
        <v>24.46</v>
      </c>
      <c r="I27" s="114">
        <v>24.46</v>
      </c>
      <c r="J27" s="161">
        <v>1.05</v>
      </c>
    </row>
    <row r="28" spans="1:10" ht="15">
      <c r="A28" s="6"/>
      <c r="B28" s="111" t="s">
        <v>135</v>
      </c>
      <c r="C28" s="107"/>
      <c r="D28" s="107"/>
      <c r="E28" s="107"/>
      <c r="F28" s="107">
        <v>3</v>
      </c>
      <c r="G28" s="155">
        <v>24.23</v>
      </c>
      <c r="H28" s="114">
        <v>24.07</v>
      </c>
      <c r="I28" s="114">
        <v>24.07</v>
      </c>
      <c r="J28" s="161">
        <v>1.46</v>
      </c>
    </row>
    <row r="29" spans="1:10" ht="15">
      <c r="A29" s="6"/>
      <c r="B29" s="111" t="s">
        <v>287</v>
      </c>
      <c r="C29" s="107">
        <v>3</v>
      </c>
      <c r="D29" s="107">
        <v>24</v>
      </c>
      <c r="E29" s="107">
        <v>5</v>
      </c>
      <c r="F29" s="107">
        <v>3</v>
      </c>
      <c r="G29" s="155">
        <v>25.26</v>
      </c>
      <c r="H29" s="114">
        <v>24.05</v>
      </c>
      <c r="I29" s="114">
        <v>24.05</v>
      </c>
      <c r="J29" s="161">
        <v>1.46</v>
      </c>
    </row>
    <row r="30" spans="1:10" ht="15">
      <c r="A30" s="6"/>
      <c r="B30" s="111" t="s">
        <v>5</v>
      </c>
      <c r="C30" s="107">
        <v>5</v>
      </c>
      <c r="D30" s="107">
        <v>23</v>
      </c>
      <c r="E30" s="107">
        <v>16</v>
      </c>
      <c r="F30" s="107">
        <v>11</v>
      </c>
      <c r="G30" s="155">
        <v>23.55</v>
      </c>
      <c r="H30" s="114">
        <v>23.16</v>
      </c>
      <c r="I30" s="114">
        <v>23.55</v>
      </c>
      <c r="J30" s="161">
        <v>1.56</v>
      </c>
    </row>
    <row r="31" spans="1:10" ht="15">
      <c r="A31" s="6"/>
      <c r="B31" s="111" t="s">
        <v>241</v>
      </c>
      <c r="C31" s="107">
        <v>2</v>
      </c>
      <c r="D31" s="107">
        <v>23</v>
      </c>
      <c r="E31" s="107">
        <v>52</v>
      </c>
      <c r="F31" s="107">
        <v>7</v>
      </c>
      <c r="G31" s="155">
        <v>26.02</v>
      </c>
      <c r="H31" s="114">
        <v>23.52</v>
      </c>
      <c r="I31" s="114">
        <v>23.52</v>
      </c>
      <c r="J31" s="161">
        <v>1.59</v>
      </c>
    </row>
    <row r="32" spans="1:10" ht="15">
      <c r="A32" s="6"/>
      <c r="B32" s="111" t="s">
        <v>228</v>
      </c>
      <c r="C32" s="107">
        <v>7</v>
      </c>
      <c r="D32" s="107">
        <v>23</v>
      </c>
      <c r="E32" s="107">
        <v>47</v>
      </c>
      <c r="F32" s="107">
        <v>9</v>
      </c>
      <c r="G32" s="155">
        <v>25.2</v>
      </c>
      <c r="H32" s="114">
        <v>23.47</v>
      </c>
      <c r="I32" s="114">
        <v>23.47</v>
      </c>
      <c r="J32" s="161">
        <v>2.04</v>
      </c>
    </row>
    <row r="33" spans="1:10" ht="15">
      <c r="A33" s="6"/>
      <c r="B33" s="111" t="s">
        <v>288</v>
      </c>
      <c r="C33" s="107"/>
      <c r="D33" s="107"/>
      <c r="E33" s="107"/>
      <c r="F33" s="107">
        <v>1</v>
      </c>
      <c r="G33" s="155">
        <v>23.41</v>
      </c>
      <c r="H33" s="114">
        <v>23.41</v>
      </c>
      <c r="I33" s="114">
        <v>23.41</v>
      </c>
      <c r="J33" s="161">
        <v>2.1</v>
      </c>
    </row>
    <row r="34" spans="1:10" ht="15">
      <c r="A34" s="6"/>
      <c r="B34" s="111" t="s">
        <v>174</v>
      </c>
      <c r="C34" s="107"/>
      <c r="D34" s="107"/>
      <c r="E34" s="107"/>
      <c r="F34" s="107">
        <v>1</v>
      </c>
      <c r="G34" s="155">
        <v>23.41</v>
      </c>
      <c r="H34" s="114">
        <v>23.41</v>
      </c>
      <c r="I34" s="114">
        <v>23.41</v>
      </c>
      <c r="J34" s="161">
        <v>2.1</v>
      </c>
    </row>
    <row r="35" spans="1:10" ht="15">
      <c r="A35" s="6"/>
      <c r="B35" s="144" t="s">
        <v>303</v>
      </c>
      <c r="C35" s="107">
        <v>1</v>
      </c>
      <c r="D35" s="107">
        <v>23</v>
      </c>
      <c r="E35" s="107">
        <v>35</v>
      </c>
      <c r="F35" s="107">
        <v>2</v>
      </c>
      <c r="G35" s="108">
        <v>24.4</v>
      </c>
      <c r="H35" s="108">
        <v>23.35</v>
      </c>
      <c r="I35" s="108">
        <v>23.35</v>
      </c>
      <c r="J35" s="161">
        <v>2.16</v>
      </c>
    </row>
    <row r="36" spans="1:10" ht="15">
      <c r="A36" s="6"/>
      <c r="B36" s="111" t="s">
        <v>101</v>
      </c>
      <c r="C36" s="107"/>
      <c r="D36" s="107"/>
      <c r="E36" s="107"/>
      <c r="F36" s="107">
        <v>1</v>
      </c>
      <c r="G36" s="155">
        <v>23.33</v>
      </c>
      <c r="H36" s="114">
        <v>23.33</v>
      </c>
      <c r="I36" s="114">
        <v>23.33</v>
      </c>
      <c r="J36" s="161">
        <v>2.16</v>
      </c>
    </row>
    <row r="37" spans="1:10" ht="15">
      <c r="A37" s="6"/>
      <c r="B37" s="111" t="s">
        <v>142</v>
      </c>
      <c r="C37" s="107"/>
      <c r="D37" s="107"/>
      <c r="E37" s="107"/>
      <c r="F37" s="107">
        <v>1</v>
      </c>
      <c r="G37" s="155">
        <v>23.27</v>
      </c>
      <c r="H37" s="114">
        <v>23.27</v>
      </c>
      <c r="I37" s="114">
        <v>23.27</v>
      </c>
      <c r="J37" s="161">
        <v>2.24</v>
      </c>
    </row>
    <row r="38" spans="1:10" ht="15">
      <c r="A38" s="6"/>
      <c r="B38" s="111" t="s">
        <v>253</v>
      </c>
      <c r="C38" s="107"/>
      <c r="D38" s="107"/>
      <c r="E38" s="107"/>
      <c r="F38" s="107">
        <v>1</v>
      </c>
      <c r="G38" s="155">
        <v>23.21</v>
      </c>
      <c r="H38" s="114">
        <v>23.21</v>
      </c>
      <c r="I38" s="114">
        <v>23.21</v>
      </c>
      <c r="J38" s="161">
        <v>2.31</v>
      </c>
    </row>
    <row r="39" spans="1:10" ht="15">
      <c r="A39" s="6"/>
      <c r="B39" s="111" t="s">
        <v>152</v>
      </c>
      <c r="C39" s="107"/>
      <c r="D39" s="107"/>
      <c r="E39" s="107"/>
      <c r="F39" s="107">
        <v>5</v>
      </c>
      <c r="G39" s="155">
        <v>23.52</v>
      </c>
      <c r="H39" s="114">
        <v>23.2</v>
      </c>
      <c r="I39" s="114">
        <v>23.2</v>
      </c>
      <c r="J39" s="161">
        <v>2.31</v>
      </c>
    </row>
    <row r="40" spans="1:10" ht="15">
      <c r="A40" s="6"/>
      <c r="B40" s="111" t="s">
        <v>108</v>
      </c>
      <c r="C40" s="107"/>
      <c r="D40" s="107"/>
      <c r="E40" s="107"/>
      <c r="F40" s="107">
        <v>6</v>
      </c>
      <c r="G40" s="155">
        <v>23.19</v>
      </c>
      <c r="H40" s="114">
        <v>23.1</v>
      </c>
      <c r="I40" s="114">
        <v>23.19</v>
      </c>
      <c r="J40" s="161">
        <v>2.31</v>
      </c>
    </row>
    <row r="41" spans="1:10" ht="15">
      <c r="A41" s="6"/>
      <c r="B41" s="111" t="s">
        <v>289</v>
      </c>
      <c r="C41" s="107"/>
      <c r="D41" s="107"/>
      <c r="E41" s="107"/>
      <c r="F41" s="107">
        <v>2</v>
      </c>
      <c r="G41" s="155">
        <v>23.31</v>
      </c>
      <c r="H41" s="114">
        <v>23.04</v>
      </c>
      <c r="I41" s="114">
        <v>23.04</v>
      </c>
      <c r="J41" s="161">
        <v>2.47</v>
      </c>
    </row>
    <row r="42" spans="1:10" ht="15">
      <c r="A42" s="6"/>
      <c r="B42" s="111" t="s">
        <v>8</v>
      </c>
      <c r="C42" s="107"/>
      <c r="D42" s="107"/>
      <c r="E42" s="107"/>
      <c r="F42" s="107">
        <v>2</v>
      </c>
      <c r="G42" s="155">
        <v>22.58</v>
      </c>
      <c r="H42" s="114">
        <v>22.54</v>
      </c>
      <c r="I42" s="114">
        <v>22.54</v>
      </c>
      <c r="J42" s="161">
        <v>2.57</v>
      </c>
    </row>
    <row r="43" spans="1:10" ht="15">
      <c r="A43" s="6"/>
      <c r="B43" s="111" t="s">
        <v>268</v>
      </c>
      <c r="C43" s="107"/>
      <c r="D43" s="107"/>
      <c r="E43" s="107"/>
      <c r="F43" s="107">
        <v>2</v>
      </c>
      <c r="G43" s="155">
        <v>23.07</v>
      </c>
      <c r="H43" s="114">
        <v>22.47</v>
      </c>
      <c r="I43" s="114">
        <v>22.47</v>
      </c>
      <c r="J43" s="161">
        <v>3.05</v>
      </c>
    </row>
    <row r="44" spans="1:10" ht="15">
      <c r="A44" s="6"/>
      <c r="B44" s="111" t="s">
        <v>229</v>
      </c>
      <c r="C44" s="107"/>
      <c r="D44" s="107"/>
      <c r="E44" s="107"/>
      <c r="F44" s="107">
        <v>2</v>
      </c>
      <c r="G44" s="155">
        <v>23.19</v>
      </c>
      <c r="H44" s="114">
        <v>22.47</v>
      </c>
      <c r="I44" s="114">
        <v>22.47</v>
      </c>
      <c r="J44" s="161">
        <v>3.05</v>
      </c>
    </row>
    <row r="45" spans="1:10" ht="15">
      <c r="A45" s="6"/>
      <c r="B45" s="111" t="s">
        <v>102</v>
      </c>
      <c r="C45" s="107"/>
      <c r="D45" s="107"/>
      <c r="E45" s="107"/>
      <c r="F45" s="107">
        <v>3</v>
      </c>
      <c r="G45" s="155">
        <v>23</v>
      </c>
      <c r="H45" s="114">
        <v>22.46</v>
      </c>
      <c r="I45" s="114">
        <v>22.46</v>
      </c>
      <c r="J45" s="161">
        <v>3.05</v>
      </c>
    </row>
    <row r="46" spans="1:10" ht="15">
      <c r="A46" s="6"/>
      <c r="B46" s="111" t="s">
        <v>14</v>
      </c>
      <c r="C46" s="107"/>
      <c r="D46" s="107"/>
      <c r="E46" s="107"/>
      <c r="F46" s="107">
        <v>1</v>
      </c>
      <c r="G46" s="155">
        <v>22.46</v>
      </c>
      <c r="H46" s="114">
        <v>22.46</v>
      </c>
      <c r="I46" s="114">
        <v>22.46</v>
      </c>
      <c r="J46" s="161">
        <v>3.05</v>
      </c>
    </row>
    <row r="47" spans="1:10" ht="15">
      <c r="A47" s="6"/>
      <c r="B47" s="111" t="s">
        <v>304</v>
      </c>
      <c r="C47" s="107"/>
      <c r="D47" s="107"/>
      <c r="E47" s="107"/>
      <c r="F47" s="107">
        <v>1</v>
      </c>
      <c r="G47" s="155">
        <v>22.43</v>
      </c>
      <c r="H47" s="114">
        <v>22.43</v>
      </c>
      <c r="I47" s="114">
        <v>22.43</v>
      </c>
      <c r="J47" s="161">
        <v>3.08</v>
      </c>
    </row>
    <row r="48" spans="1:10" ht="15">
      <c r="A48" s="6"/>
      <c r="B48" s="111" t="s">
        <v>10</v>
      </c>
      <c r="C48" s="107">
        <v>4</v>
      </c>
      <c r="D48" s="107">
        <v>22</v>
      </c>
      <c r="E48" s="107">
        <v>38</v>
      </c>
      <c r="F48" s="107">
        <v>7</v>
      </c>
      <c r="G48" s="155">
        <v>23.02</v>
      </c>
      <c r="H48" s="114">
        <v>22.38</v>
      </c>
      <c r="I48" s="114">
        <v>22.38</v>
      </c>
      <c r="J48" s="161">
        <v>3.13</v>
      </c>
    </row>
    <row r="49" spans="1:10" ht="15">
      <c r="A49" s="6"/>
      <c r="B49" s="111" t="s">
        <v>141</v>
      </c>
      <c r="C49" s="107"/>
      <c r="D49" s="107"/>
      <c r="E49" s="107"/>
      <c r="F49" s="107">
        <v>1</v>
      </c>
      <c r="G49" s="155">
        <v>22.36</v>
      </c>
      <c r="H49" s="114">
        <v>22.36</v>
      </c>
      <c r="I49" s="114">
        <v>22.36</v>
      </c>
      <c r="J49" s="161">
        <v>3.13</v>
      </c>
    </row>
    <row r="50" spans="1:10" ht="15">
      <c r="A50" s="6"/>
      <c r="B50" s="111" t="s">
        <v>150</v>
      </c>
      <c r="C50" s="107"/>
      <c r="D50" s="107"/>
      <c r="E50" s="107"/>
      <c r="F50" s="107">
        <v>1</v>
      </c>
      <c r="G50" s="155">
        <v>22.19</v>
      </c>
      <c r="H50" s="114">
        <v>22.19</v>
      </c>
      <c r="I50" s="114">
        <v>22.19</v>
      </c>
      <c r="J50" s="161">
        <v>3.32</v>
      </c>
    </row>
    <row r="51" spans="1:10" ht="15">
      <c r="A51" s="6"/>
      <c r="B51" s="111" t="s">
        <v>230</v>
      </c>
      <c r="C51" s="107"/>
      <c r="D51" s="107"/>
      <c r="E51" s="107"/>
      <c r="F51" s="107">
        <v>3</v>
      </c>
      <c r="G51" s="155">
        <v>22.59</v>
      </c>
      <c r="H51" s="114">
        <v>22.13</v>
      </c>
      <c r="I51" s="114">
        <v>22.13</v>
      </c>
      <c r="J51" s="161">
        <v>3.39</v>
      </c>
    </row>
    <row r="52" spans="1:10" ht="15">
      <c r="A52" s="6"/>
      <c r="B52" s="111" t="s">
        <v>126</v>
      </c>
      <c r="C52" s="107"/>
      <c r="D52" s="107"/>
      <c r="E52" s="107"/>
      <c r="F52" s="107">
        <v>1</v>
      </c>
      <c r="G52" s="155">
        <v>22.12</v>
      </c>
      <c r="H52" s="114">
        <v>22.12</v>
      </c>
      <c r="I52" s="114">
        <v>22.12</v>
      </c>
      <c r="J52" s="161">
        <v>3.39</v>
      </c>
    </row>
    <row r="53" spans="1:10" ht="15">
      <c r="A53" s="6"/>
      <c r="B53" s="111" t="s">
        <v>290</v>
      </c>
      <c r="C53" s="107"/>
      <c r="D53" s="107"/>
      <c r="E53" s="107"/>
      <c r="F53" s="107">
        <v>1</v>
      </c>
      <c r="G53" s="155">
        <v>22.1</v>
      </c>
      <c r="H53" s="114">
        <v>22.1</v>
      </c>
      <c r="I53" s="114">
        <v>22.1</v>
      </c>
      <c r="J53" s="161">
        <v>3.42</v>
      </c>
    </row>
    <row r="54" spans="1:10" ht="15">
      <c r="A54" s="6"/>
      <c r="B54" s="111" t="s">
        <v>128</v>
      </c>
      <c r="C54" s="107"/>
      <c r="D54" s="107"/>
      <c r="E54" s="107"/>
      <c r="F54" s="107">
        <v>1</v>
      </c>
      <c r="G54" s="155">
        <v>22.09</v>
      </c>
      <c r="H54" s="114">
        <v>22.09</v>
      </c>
      <c r="I54" s="114">
        <v>22.09</v>
      </c>
      <c r="J54" s="161">
        <v>3.42</v>
      </c>
    </row>
    <row r="55" spans="1:10" ht="15">
      <c r="A55" s="6"/>
      <c r="B55" s="111" t="s">
        <v>70</v>
      </c>
      <c r="C55" s="107"/>
      <c r="D55" s="107"/>
      <c r="E55" s="107"/>
      <c r="F55" s="107">
        <v>1</v>
      </c>
      <c r="G55" s="155">
        <v>22.01</v>
      </c>
      <c r="H55" s="114">
        <v>22.01</v>
      </c>
      <c r="I55" s="114">
        <v>22.01</v>
      </c>
      <c r="J55" s="161">
        <v>3.5</v>
      </c>
    </row>
    <row r="56" spans="1:10" ht="15">
      <c r="A56" s="6"/>
      <c r="B56" s="111" t="s">
        <v>151</v>
      </c>
      <c r="C56" s="107"/>
      <c r="D56" s="107"/>
      <c r="E56" s="107"/>
      <c r="F56" s="107">
        <v>3</v>
      </c>
      <c r="G56" s="155">
        <v>22.38</v>
      </c>
      <c r="H56" s="114">
        <v>21.51</v>
      </c>
      <c r="I56" s="114">
        <v>21.51</v>
      </c>
      <c r="J56" s="161">
        <v>4</v>
      </c>
    </row>
    <row r="57" spans="1:10" ht="15">
      <c r="A57" s="6"/>
      <c r="B57" s="111" t="s">
        <v>269</v>
      </c>
      <c r="C57" s="107"/>
      <c r="D57" s="107"/>
      <c r="E57" s="107"/>
      <c r="F57" s="107">
        <v>3</v>
      </c>
      <c r="G57" s="155">
        <v>21.57</v>
      </c>
      <c r="H57" s="114">
        <v>21.5</v>
      </c>
      <c r="I57" s="114">
        <v>21.5</v>
      </c>
      <c r="J57" s="161">
        <v>4</v>
      </c>
    </row>
    <row r="58" spans="1:10" ht="15">
      <c r="A58" s="6"/>
      <c r="B58" s="111" t="s">
        <v>17</v>
      </c>
      <c r="C58" s="107"/>
      <c r="D58" s="107"/>
      <c r="E58" s="107"/>
      <c r="F58" s="107">
        <v>4</v>
      </c>
      <c r="G58" s="155">
        <v>22.16</v>
      </c>
      <c r="H58" s="114">
        <v>21.48</v>
      </c>
      <c r="I58" s="114">
        <v>21.48</v>
      </c>
      <c r="J58" s="161">
        <v>4</v>
      </c>
    </row>
    <row r="59" spans="1:10" ht="15">
      <c r="A59" s="6"/>
      <c r="B59" s="111" t="s">
        <v>232</v>
      </c>
      <c r="C59" s="107"/>
      <c r="D59" s="107"/>
      <c r="E59" s="107"/>
      <c r="F59" s="107">
        <v>2</v>
      </c>
      <c r="G59" s="155">
        <v>21.46</v>
      </c>
      <c r="H59" s="114">
        <v>21.37</v>
      </c>
      <c r="I59" s="114">
        <v>21.37</v>
      </c>
      <c r="J59" s="161">
        <v>4.15</v>
      </c>
    </row>
    <row r="60" spans="1:10" ht="15">
      <c r="A60" s="6"/>
      <c r="B60" s="111" t="s">
        <v>215</v>
      </c>
      <c r="C60" s="107"/>
      <c r="D60" s="107"/>
      <c r="E60" s="107"/>
      <c r="F60" s="107">
        <v>2</v>
      </c>
      <c r="G60" s="155">
        <v>21.54</v>
      </c>
      <c r="H60" s="114">
        <v>21.36</v>
      </c>
      <c r="I60" s="114">
        <v>21.36</v>
      </c>
      <c r="J60" s="161">
        <v>4.15</v>
      </c>
    </row>
    <row r="61" spans="1:10" ht="15">
      <c r="A61" s="6"/>
      <c r="B61" s="111" t="s">
        <v>12</v>
      </c>
      <c r="C61" s="107"/>
      <c r="D61" s="107"/>
      <c r="E61" s="107"/>
      <c r="F61" s="107">
        <v>3</v>
      </c>
      <c r="G61" s="155">
        <v>22.09</v>
      </c>
      <c r="H61" s="114">
        <v>21.36</v>
      </c>
      <c r="I61" s="114">
        <v>21.36</v>
      </c>
      <c r="J61" s="161">
        <v>4.15</v>
      </c>
    </row>
    <row r="62" spans="1:10" ht="15">
      <c r="A62" s="6"/>
      <c r="B62" s="111" t="s">
        <v>39</v>
      </c>
      <c r="C62" s="107"/>
      <c r="D62" s="107"/>
      <c r="E62" s="107"/>
      <c r="F62" s="107">
        <v>5</v>
      </c>
      <c r="G62" s="155">
        <v>23.13</v>
      </c>
      <c r="H62" s="114">
        <v>21.35</v>
      </c>
      <c r="I62" s="114">
        <v>21.35</v>
      </c>
      <c r="J62" s="161">
        <v>4.15</v>
      </c>
    </row>
    <row r="63" spans="1:10" ht="15">
      <c r="A63" s="6"/>
      <c r="B63" s="111" t="s">
        <v>112</v>
      </c>
      <c r="C63" s="107"/>
      <c r="D63" s="107"/>
      <c r="E63" s="107"/>
      <c r="F63" s="107">
        <v>5</v>
      </c>
      <c r="G63" s="155">
        <v>21.51</v>
      </c>
      <c r="H63" s="114">
        <v>21.21</v>
      </c>
      <c r="I63" s="114">
        <v>21.21</v>
      </c>
      <c r="J63" s="161">
        <v>4.32</v>
      </c>
    </row>
    <row r="64" spans="1:10" ht="15">
      <c r="A64" s="6"/>
      <c r="B64" s="111" t="s">
        <v>205</v>
      </c>
      <c r="C64" s="107"/>
      <c r="D64" s="107"/>
      <c r="E64" s="107"/>
      <c r="F64" s="107">
        <v>3</v>
      </c>
      <c r="G64" s="155">
        <v>22.09</v>
      </c>
      <c r="H64" s="114">
        <v>21.19</v>
      </c>
      <c r="I64" s="114">
        <v>21.19</v>
      </c>
      <c r="J64" s="161">
        <v>4.32</v>
      </c>
    </row>
    <row r="65" spans="1:10" ht="15">
      <c r="A65" s="6"/>
      <c r="B65" s="111" t="s">
        <v>291</v>
      </c>
      <c r="C65" s="107"/>
      <c r="D65" s="107"/>
      <c r="E65" s="107"/>
      <c r="F65" s="107">
        <v>1</v>
      </c>
      <c r="G65" s="155">
        <v>21.15</v>
      </c>
      <c r="H65" s="114">
        <v>21.15</v>
      </c>
      <c r="I65" s="114">
        <v>21.15</v>
      </c>
      <c r="J65" s="161">
        <v>4.36</v>
      </c>
    </row>
    <row r="66" spans="1:10" ht="15">
      <c r="A66" s="6"/>
      <c r="B66" s="111" t="s">
        <v>13</v>
      </c>
      <c r="C66" s="107">
        <v>12</v>
      </c>
      <c r="D66" s="107">
        <v>21</v>
      </c>
      <c r="E66" s="107">
        <v>4</v>
      </c>
      <c r="F66" s="107">
        <v>12</v>
      </c>
      <c r="G66" s="155">
        <v>21.4</v>
      </c>
      <c r="H66" s="114">
        <v>21.02</v>
      </c>
      <c r="I66" s="114">
        <v>21.02</v>
      </c>
      <c r="J66" s="161">
        <v>4.5</v>
      </c>
    </row>
    <row r="67" spans="1:10" ht="15">
      <c r="A67" s="6"/>
      <c r="B67" s="111" t="s">
        <v>75</v>
      </c>
      <c r="C67" s="107"/>
      <c r="D67" s="107"/>
      <c r="E67" s="107"/>
      <c r="F67" s="107">
        <v>4</v>
      </c>
      <c r="G67" s="155">
        <v>21.17</v>
      </c>
      <c r="H67" s="114">
        <v>21</v>
      </c>
      <c r="I67" s="114">
        <v>21</v>
      </c>
      <c r="J67" s="161">
        <v>4.5</v>
      </c>
    </row>
    <row r="68" spans="1:10" ht="15">
      <c r="A68" s="6"/>
      <c r="B68" s="111" t="s">
        <v>28</v>
      </c>
      <c r="C68" s="107"/>
      <c r="D68" s="107"/>
      <c r="E68" s="107"/>
      <c r="F68" s="107">
        <v>2</v>
      </c>
      <c r="G68" s="155">
        <v>21.05</v>
      </c>
      <c r="H68" s="114">
        <v>21</v>
      </c>
      <c r="I68" s="114">
        <v>21</v>
      </c>
      <c r="J68" s="161">
        <v>4.5</v>
      </c>
    </row>
    <row r="69" spans="1:10" ht="15">
      <c r="A69" s="6"/>
      <c r="B69" s="111" t="s">
        <v>44</v>
      </c>
      <c r="C69" s="107">
        <v>14</v>
      </c>
      <c r="D69" s="107">
        <v>21</v>
      </c>
      <c r="E69" s="107">
        <v>14</v>
      </c>
      <c r="F69" s="107">
        <v>7</v>
      </c>
      <c r="G69" s="155">
        <v>20.58</v>
      </c>
      <c r="H69" s="114">
        <v>20.19</v>
      </c>
      <c r="I69" s="114">
        <v>20.58</v>
      </c>
      <c r="J69" s="161">
        <v>4.53</v>
      </c>
    </row>
    <row r="70" spans="1:10" ht="15">
      <c r="A70" s="6"/>
      <c r="B70" s="111" t="s">
        <v>11</v>
      </c>
      <c r="C70" s="107">
        <v>11</v>
      </c>
      <c r="D70" s="107">
        <v>20</v>
      </c>
      <c r="E70" s="107">
        <v>56</v>
      </c>
      <c r="F70" s="107">
        <v>9</v>
      </c>
      <c r="G70" s="155">
        <v>20.53</v>
      </c>
      <c r="H70" s="114">
        <v>19.54</v>
      </c>
      <c r="I70" s="114">
        <v>20.53</v>
      </c>
      <c r="J70" s="161">
        <v>4.58</v>
      </c>
    </row>
    <row r="71" spans="1:10" ht="15">
      <c r="A71" s="6"/>
      <c r="B71" s="111" t="s">
        <v>283</v>
      </c>
      <c r="C71" s="107"/>
      <c r="D71" s="107"/>
      <c r="E71" s="107"/>
      <c r="F71" s="107">
        <v>3</v>
      </c>
      <c r="G71" s="155">
        <v>20.41</v>
      </c>
      <c r="H71" s="114">
        <v>20.4</v>
      </c>
      <c r="I71" s="114">
        <v>20.4</v>
      </c>
      <c r="J71" s="161">
        <v>5.11</v>
      </c>
    </row>
    <row r="72" spans="1:10" ht="15">
      <c r="A72" s="6"/>
      <c r="B72" s="111" t="s">
        <v>60</v>
      </c>
      <c r="C72" s="107"/>
      <c r="D72" s="107"/>
      <c r="E72" s="107"/>
      <c r="F72" s="107">
        <v>3</v>
      </c>
      <c r="G72" s="155">
        <v>21.16</v>
      </c>
      <c r="H72" s="114">
        <v>20.34</v>
      </c>
      <c r="I72" s="114">
        <v>20.34</v>
      </c>
      <c r="J72" s="161">
        <v>5.17</v>
      </c>
    </row>
    <row r="73" spans="1:10" ht="15">
      <c r="A73" s="6"/>
      <c r="B73" s="111" t="s">
        <v>18</v>
      </c>
      <c r="C73" s="107"/>
      <c r="D73" s="107"/>
      <c r="E73" s="107"/>
      <c r="F73" s="107">
        <v>3</v>
      </c>
      <c r="G73" s="155">
        <v>20.52</v>
      </c>
      <c r="H73" s="114">
        <v>20.31</v>
      </c>
      <c r="I73" s="114">
        <v>20.31</v>
      </c>
      <c r="J73" s="161">
        <v>5.2</v>
      </c>
    </row>
    <row r="74" spans="1:10" ht="15">
      <c r="A74" s="6"/>
      <c r="B74" s="111" t="s">
        <v>292</v>
      </c>
      <c r="C74" s="107"/>
      <c r="D74" s="107"/>
      <c r="E74" s="107"/>
      <c r="F74" s="107">
        <v>1</v>
      </c>
      <c r="G74" s="155">
        <v>20.31</v>
      </c>
      <c r="H74" s="114">
        <v>20.31</v>
      </c>
      <c r="I74" s="114">
        <v>20.31</v>
      </c>
      <c r="J74" s="161">
        <v>5.2</v>
      </c>
    </row>
    <row r="75" spans="1:10" ht="15">
      <c r="A75" s="6"/>
      <c r="B75" s="111" t="s">
        <v>45</v>
      </c>
      <c r="C75" s="107">
        <v>10</v>
      </c>
      <c r="D75" s="107">
        <v>20</v>
      </c>
      <c r="E75" s="107">
        <v>30</v>
      </c>
      <c r="F75" s="107">
        <v>4</v>
      </c>
      <c r="G75" s="155">
        <v>20.58</v>
      </c>
      <c r="H75" s="114">
        <v>20.3</v>
      </c>
      <c r="I75" s="114">
        <v>20.3</v>
      </c>
      <c r="J75" s="161">
        <v>5.2</v>
      </c>
    </row>
    <row r="76" spans="1:10" ht="15">
      <c r="A76" s="6"/>
      <c r="B76" s="111" t="s">
        <v>306</v>
      </c>
      <c r="C76" s="107"/>
      <c r="D76" s="107"/>
      <c r="E76" s="107"/>
      <c r="F76" s="107">
        <v>1</v>
      </c>
      <c r="G76" s="155">
        <v>20.25</v>
      </c>
      <c r="H76" s="114">
        <v>20.25</v>
      </c>
      <c r="I76" s="114">
        <v>20.25</v>
      </c>
      <c r="J76" s="161">
        <v>5.26</v>
      </c>
    </row>
    <row r="77" spans="1:10" ht="15">
      <c r="A77" s="6"/>
      <c r="B77" s="111" t="s">
        <v>270</v>
      </c>
      <c r="C77" s="107"/>
      <c r="D77" s="107"/>
      <c r="E77" s="107"/>
      <c r="F77" s="107">
        <v>1</v>
      </c>
      <c r="G77" s="155">
        <v>20.22</v>
      </c>
      <c r="H77" s="114">
        <v>20.22</v>
      </c>
      <c r="I77" s="114">
        <v>20.22</v>
      </c>
      <c r="J77" s="161">
        <v>5.29</v>
      </c>
    </row>
    <row r="78" spans="1:10" ht="15">
      <c r="A78" s="6"/>
      <c r="B78" s="111" t="s">
        <v>20</v>
      </c>
      <c r="C78" s="107"/>
      <c r="D78" s="107"/>
      <c r="E78" s="107"/>
      <c r="F78" s="111">
        <v>3</v>
      </c>
      <c r="G78" s="155">
        <v>20.46</v>
      </c>
      <c r="H78" s="114">
        <v>20.15</v>
      </c>
      <c r="I78" s="114">
        <v>20.15</v>
      </c>
      <c r="J78" s="161">
        <v>5.36</v>
      </c>
    </row>
    <row r="79" spans="1:10" ht="15">
      <c r="A79" s="6"/>
      <c r="B79" s="111" t="s">
        <v>148</v>
      </c>
      <c r="C79" s="107"/>
      <c r="D79" s="107"/>
      <c r="E79" s="107"/>
      <c r="F79" s="111">
        <v>6</v>
      </c>
      <c r="G79" s="155">
        <v>20.11</v>
      </c>
      <c r="H79" s="114">
        <v>19.49</v>
      </c>
      <c r="I79" s="114">
        <v>20.11</v>
      </c>
      <c r="J79" s="161">
        <v>5.4</v>
      </c>
    </row>
    <row r="80" spans="1:10" ht="15">
      <c r="A80" s="6"/>
      <c r="B80" s="111" t="s">
        <v>149</v>
      </c>
      <c r="C80" s="107"/>
      <c r="D80" s="107"/>
      <c r="E80" s="107"/>
      <c r="F80" s="107">
        <v>1</v>
      </c>
      <c r="G80" s="155">
        <v>20.1</v>
      </c>
      <c r="H80" s="114">
        <v>20.1</v>
      </c>
      <c r="I80" s="114">
        <v>20.1</v>
      </c>
      <c r="J80" s="161">
        <v>5.4</v>
      </c>
    </row>
    <row r="81" spans="1:10" ht="15">
      <c r="A81" s="6"/>
      <c r="B81" s="111" t="s">
        <v>104</v>
      </c>
      <c r="C81" s="107"/>
      <c r="D81" s="107"/>
      <c r="E81" s="107"/>
      <c r="F81" s="107">
        <v>1</v>
      </c>
      <c r="G81" s="155">
        <v>20.07</v>
      </c>
      <c r="H81" s="114">
        <v>20.07</v>
      </c>
      <c r="I81" s="114">
        <v>20.07</v>
      </c>
      <c r="J81" s="161">
        <v>5.47</v>
      </c>
    </row>
    <row r="82" spans="1:10" ht="15">
      <c r="A82" s="6"/>
      <c r="B82" s="111" t="s">
        <v>143</v>
      </c>
      <c r="C82" s="107"/>
      <c r="D82" s="107"/>
      <c r="E82" s="107"/>
      <c r="F82" s="107">
        <v>4</v>
      </c>
      <c r="G82" s="155">
        <v>20.35</v>
      </c>
      <c r="H82" s="114">
        <v>20.04</v>
      </c>
      <c r="I82" s="114">
        <v>20.04</v>
      </c>
      <c r="J82" s="161">
        <v>5.47</v>
      </c>
    </row>
    <row r="83" spans="1:10" ht="15">
      <c r="A83" s="6"/>
      <c r="B83" s="111" t="s">
        <v>191</v>
      </c>
      <c r="C83" s="107"/>
      <c r="D83" s="107"/>
      <c r="E83" s="107"/>
      <c r="F83" s="107">
        <v>1</v>
      </c>
      <c r="G83" s="155">
        <v>24.26</v>
      </c>
      <c r="H83" s="114">
        <v>20.04</v>
      </c>
      <c r="I83" s="114">
        <v>20.04</v>
      </c>
      <c r="J83" s="161">
        <v>5.47</v>
      </c>
    </row>
    <row r="84" spans="1:10" ht="15">
      <c r="A84" s="6"/>
      <c r="B84" s="111" t="s">
        <v>79</v>
      </c>
      <c r="C84" s="107"/>
      <c r="D84" s="107"/>
      <c r="E84" s="107"/>
      <c r="F84" s="117">
        <v>3</v>
      </c>
      <c r="G84" s="155">
        <v>20.2</v>
      </c>
      <c r="H84" s="114">
        <v>20.02</v>
      </c>
      <c r="I84" s="114">
        <v>20.02</v>
      </c>
      <c r="J84" s="161">
        <v>5.47</v>
      </c>
    </row>
    <row r="85" spans="1:10" ht="15">
      <c r="A85" s="6"/>
      <c r="B85" s="111" t="s">
        <v>248</v>
      </c>
      <c r="C85" s="107"/>
      <c r="D85" s="107"/>
      <c r="E85" s="107"/>
      <c r="F85" s="107">
        <v>1</v>
      </c>
      <c r="G85" s="155">
        <v>19.56</v>
      </c>
      <c r="H85" s="114">
        <v>19.56</v>
      </c>
      <c r="I85" s="114">
        <v>19.56</v>
      </c>
      <c r="J85" s="161">
        <v>5.57</v>
      </c>
    </row>
    <row r="86" spans="1:10" ht="15">
      <c r="A86" s="6"/>
      <c r="B86" s="111" t="s">
        <v>147</v>
      </c>
      <c r="C86" s="107"/>
      <c r="D86" s="107"/>
      <c r="E86" s="107"/>
      <c r="F86" s="111">
        <v>2</v>
      </c>
      <c r="G86" s="155">
        <v>20.03</v>
      </c>
      <c r="H86" s="114">
        <v>19.54</v>
      </c>
      <c r="I86" s="114">
        <v>19.54</v>
      </c>
      <c r="J86" s="161">
        <v>5.57</v>
      </c>
    </row>
    <row r="87" spans="1:10" ht="15">
      <c r="A87" s="6"/>
      <c r="B87" s="111" t="s">
        <v>49</v>
      </c>
      <c r="C87" s="107">
        <v>8</v>
      </c>
      <c r="D87" s="107">
        <v>19</v>
      </c>
      <c r="E87" s="107">
        <v>42</v>
      </c>
      <c r="F87" s="111">
        <v>5</v>
      </c>
      <c r="G87" s="155">
        <v>20.05</v>
      </c>
      <c r="H87" s="114">
        <v>19.42</v>
      </c>
      <c r="I87" s="114">
        <v>19.42</v>
      </c>
      <c r="J87" s="161">
        <v>6.09</v>
      </c>
    </row>
    <row r="88" spans="1:10" ht="15">
      <c r="A88" s="6"/>
      <c r="B88" s="111" t="s">
        <v>206</v>
      </c>
      <c r="C88" s="107"/>
      <c r="D88" s="107"/>
      <c r="E88" s="107"/>
      <c r="F88" s="107">
        <v>8</v>
      </c>
      <c r="G88" s="155">
        <v>19.36</v>
      </c>
      <c r="H88" s="114">
        <v>18.39</v>
      </c>
      <c r="I88" s="114">
        <v>19.36</v>
      </c>
      <c r="J88" s="161">
        <v>6.18</v>
      </c>
    </row>
    <row r="89" spans="1:10" ht="15">
      <c r="A89" s="6"/>
      <c r="B89" s="111" t="s">
        <v>47</v>
      </c>
      <c r="C89" s="107"/>
      <c r="D89" s="107"/>
      <c r="E89" s="107"/>
      <c r="F89" s="111">
        <v>2</v>
      </c>
      <c r="G89" s="155">
        <v>19.35</v>
      </c>
      <c r="H89" s="114">
        <v>19.33</v>
      </c>
      <c r="I89" s="114">
        <v>19.33</v>
      </c>
      <c r="J89" s="161">
        <v>6.18</v>
      </c>
    </row>
    <row r="90" spans="1:10" ht="15">
      <c r="A90" s="6"/>
      <c r="B90" s="111" t="s">
        <v>23</v>
      </c>
      <c r="C90" s="107">
        <v>9</v>
      </c>
      <c r="D90" s="107">
        <v>19</v>
      </c>
      <c r="E90" s="107">
        <v>34</v>
      </c>
      <c r="F90" s="117">
        <v>8</v>
      </c>
      <c r="G90" s="155">
        <v>19.33</v>
      </c>
      <c r="H90" s="114">
        <v>19.08</v>
      </c>
      <c r="I90" s="114">
        <v>19.33</v>
      </c>
      <c r="J90" s="161">
        <v>6.18</v>
      </c>
    </row>
    <row r="91" spans="1:10" ht="15">
      <c r="A91" s="6"/>
      <c r="B91" s="111" t="s">
        <v>80</v>
      </c>
      <c r="C91" s="107"/>
      <c r="D91" s="107"/>
      <c r="E91" s="107"/>
      <c r="F91" s="117">
        <v>4</v>
      </c>
      <c r="G91" s="155">
        <v>21.01</v>
      </c>
      <c r="H91" s="114">
        <v>19.3</v>
      </c>
      <c r="I91" s="114">
        <v>19.3</v>
      </c>
      <c r="J91" s="161">
        <v>6.21</v>
      </c>
    </row>
    <row r="92" spans="1:10" ht="15">
      <c r="A92" s="6"/>
      <c r="B92" s="111" t="s">
        <v>69</v>
      </c>
      <c r="C92" s="107"/>
      <c r="D92" s="107"/>
      <c r="E92" s="107"/>
      <c r="F92" s="111">
        <v>4</v>
      </c>
      <c r="G92" s="155">
        <v>20.08</v>
      </c>
      <c r="H92" s="114">
        <v>19.3</v>
      </c>
      <c r="I92" s="114">
        <v>19.3</v>
      </c>
      <c r="J92" s="161">
        <v>6.21</v>
      </c>
    </row>
    <row r="93" spans="1:10" ht="15">
      <c r="A93" s="6"/>
      <c r="B93" s="111" t="s">
        <v>77</v>
      </c>
      <c r="C93" s="107"/>
      <c r="D93" s="107"/>
      <c r="E93" s="107"/>
      <c r="F93" s="111">
        <v>2</v>
      </c>
      <c r="G93" s="155">
        <v>19.49</v>
      </c>
      <c r="H93" s="114">
        <v>19.3</v>
      </c>
      <c r="I93" s="114">
        <v>19.3</v>
      </c>
      <c r="J93" s="161">
        <v>6.21</v>
      </c>
    </row>
    <row r="94" spans="1:10" ht="15">
      <c r="A94" s="6"/>
      <c r="B94" s="111" t="s">
        <v>305</v>
      </c>
      <c r="C94" s="107">
        <v>6</v>
      </c>
      <c r="D94" s="107">
        <v>19</v>
      </c>
      <c r="E94" s="107">
        <v>29</v>
      </c>
      <c r="F94" s="107">
        <v>2</v>
      </c>
      <c r="G94" s="155">
        <v>19.45</v>
      </c>
      <c r="H94" s="114">
        <v>19.29</v>
      </c>
      <c r="I94" s="114">
        <v>19.29</v>
      </c>
      <c r="J94" s="161">
        <v>6.21</v>
      </c>
    </row>
    <row r="95" spans="1:10" ht="15">
      <c r="A95" s="6"/>
      <c r="B95" s="111" t="s">
        <v>41</v>
      </c>
      <c r="C95" s="107"/>
      <c r="D95" s="107"/>
      <c r="E95" s="107"/>
      <c r="F95" s="107">
        <v>5</v>
      </c>
      <c r="G95" s="155">
        <v>20.17</v>
      </c>
      <c r="H95" s="114">
        <v>19.2</v>
      </c>
      <c r="I95" s="114">
        <v>19.2</v>
      </c>
      <c r="J95" s="161">
        <v>6.31</v>
      </c>
    </row>
    <row r="96" spans="1:10" ht="15">
      <c r="A96" s="6"/>
      <c r="B96" s="111" t="s">
        <v>247</v>
      </c>
      <c r="C96" s="107"/>
      <c r="D96" s="107"/>
      <c r="E96" s="107"/>
      <c r="F96" s="111">
        <v>7</v>
      </c>
      <c r="G96" s="155">
        <v>19.13</v>
      </c>
      <c r="H96" s="114">
        <v>18.41</v>
      </c>
      <c r="I96" s="114">
        <v>19.13</v>
      </c>
      <c r="J96" s="161">
        <v>6.39</v>
      </c>
    </row>
    <row r="97" spans="1:10" ht="15">
      <c r="A97" s="6"/>
      <c r="B97" s="111" t="s">
        <v>246</v>
      </c>
      <c r="C97" s="107"/>
      <c r="D97" s="107"/>
      <c r="E97" s="107"/>
      <c r="F97" s="117">
        <v>3</v>
      </c>
      <c r="G97" s="155">
        <v>19.31</v>
      </c>
      <c r="H97" s="114">
        <v>19.12</v>
      </c>
      <c r="I97" s="114">
        <v>19.12</v>
      </c>
      <c r="J97" s="161">
        <v>6.39</v>
      </c>
    </row>
    <row r="98" spans="1:10" ht="15">
      <c r="A98" s="6"/>
      <c r="B98" s="111" t="s">
        <v>233</v>
      </c>
      <c r="C98" s="107"/>
      <c r="D98" s="107"/>
      <c r="E98" s="107"/>
      <c r="F98" s="111">
        <v>8</v>
      </c>
      <c r="G98" s="155">
        <v>19.1</v>
      </c>
      <c r="H98" s="114">
        <v>18.13</v>
      </c>
      <c r="I98" s="114">
        <v>19.1</v>
      </c>
      <c r="J98" s="161">
        <v>6.39</v>
      </c>
    </row>
    <row r="99" spans="1:10" ht="15">
      <c r="A99" s="6"/>
      <c r="B99" s="111" t="s">
        <v>21</v>
      </c>
      <c r="C99" s="107"/>
      <c r="D99" s="107"/>
      <c r="E99" s="107"/>
      <c r="F99" s="111">
        <v>6</v>
      </c>
      <c r="G99" s="155">
        <v>19.08</v>
      </c>
      <c r="H99" s="114">
        <v>18.47</v>
      </c>
      <c r="I99" s="114">
        <v>19.08</v>
      </c>
      <c r="J99" s="161">
        <v>6.39</v>
      </c>
    </row>
    <row r="100" spans="1:10" ht="15">
      <c r="A100" s="6"/>
      <c r="B100" s="111" t="s">
        <v>48</v>
      </c>
      <c r="C100" s="107"/>
      <c r="D100" s="107"/>
      <c r="E100" s="107"/>
      <c r="F100" s="111">
        <v>1</v>
      </c>
      <c r="G100" s="155">
        <v>18.54</v>
      </c>
      <c r="H100" s="114">
        <v>18.54</v>
      </c>
      <c r="I100" s="114">
        <v>18.54</v>
      </c>
      <c r="J100" s="161">
        <v>6.57</v>
      </c>
    </row>
    <row r="101" spans="1:10" ht="15">
      <c r="A101" s="6"/>
      <c r="B101" s="111" t="s">
        <v>22</v>
      </c>
      <c r="C101" s="107"/>
      <c r="D101" s="107"/>
      <c r="E101" s="107"/>
      <c r="F101" s="117">
        <v>3</v>
      </c>
      <c r="G101" s="155">
        <v>19.21</v>
      </c>
      <c r="H101" s="114">
        <v>18.51</v>
      </c>
      <c r="I101" s="114">
        <v>18.51</v>
      </c>
      <c r="J101" s="161">
        <v>7</v>
      </c>
    </row>
    <row r="102" spans="1:10" ht="15">
      <c r="A102" s="6"/>
      <c r="B102" s="111" t="s">
        <v>217</v>
      </c>
      <c r="C102" s="107"/>
      <c r="D102" s="107"/>
      <c r="E102" s="107"/>
      <c r="F102" s="107">
        <v>6</v>
      </c>
      <c r="G102" s="155">
        <v>18.5</v>
      </c>
      <c r="H102" s="114">
        <v>18.31</v>
      </c>
      <c r="I102" s="114">
        <v>18.5</v>
      </c>
      <c r="J102" s="161">
        <v>7</v>
      </c>
    </row>
    <row r="103" spans="1:10" ht="15">
      <c r="A103" s="6"/>
      <c r="B103" s="111" t="s">
        <v>68</v>
      </c>
      <c r="C103" s="107"/>
      <c r="D103" s="107"/>
      <c r="E103" s="107"/>
      <c r="F103" s="107">
        <v>2</v>
      </c>
      <c r="G103" s="155">
        <v>18.55</v>
      </c>
      <c r="H103" s="114">
        <v>18.47</v>
      </c>
      <c r="I103" s="114">
        <v>18.47</v>
      </c>
      <c r="J103" s="161">
        <v>7.05</v>
      </c>
    </row>
    <row r="104" spans="1:10" ht="15">
      <c r="A104" s="6"/>
      <c r="B104" s="111" t="s">
        <v>91</v>
      </c>
      <c r="C104" s="107"/>
      <c r="D104" s="107"/>
      <c r="E104" s="107"/>
      <c r="F104" s="117">
        <v>1</v>
      </c>
      <c r="G104" s="155">
        <v>18.46</v>
      </c>
      <c r="H104" s="114">
        <v>18.46</v>
      </c>
      <c r="I104" s="114">
        <v>18.46</v>
      </c>
      <c r="J104" s="161">
        <v>7.05</v>
      </c>
    </row>
    <row r="105" spans="1:10" ht="15">
      <c r="A105" s="6"/>
      <c r="B105" s="111" t="s">
        <v>307</v>
      </c>
      <c r="C105" s="107"/>
      <c r="D105" s="107"/>
      <c r="E105" s="107"/>
      <c r="F105" s="107">
        <v>1</v>
      </c>
      <c r="G105" s="155">
        <v>18.42</v>
      </c>
      <c r="H105" s="114">
        <v>18.42</v>
      </c>
      <c r="I105" s="114">
        <v>18.42</v>
      </c>
      <c r="J105" s="161">
        <v>7.09</v>
      </c>
    </row>
    <row r="106" spans="1:10" ht="15">
      <c r="A106" s="6"/>
      <c r="B106" s="111" t="s">
        <v>110</v>
      </c>
      <c r="C106" s="107"/>
      <c r="D106" s="107"/>
      <c r="E106" s="107"/>
      <c r="F106" s="111">
        <v>4</v>
      </c>
      <c r="G106" s="155">
        <v>18.28</v>
      </c>
      <c r="H106" s="114">
        <v>18.2</v>
      </c>
      <c r="I106" s="114">
        <v>18.2</v>
      </c>
      <c r="J106" s="161">
        <v>7.31</v>
      </c>
    </row>
    <row r="107" spans="1:10" ht="15">
      <c r="A107" s="6"/>
      <c r="B107" s="111" t="s">
        <v>81</v>
      </c>
      <c r="C107" s="107"/>
      <c r="D107" s="107"/>
      <c r="E107" s="107"/>
      <c r="F107" s="117">
        <v>5</v>
      </c>
      <c r="G107" s="155">
        <v>17.43</v>
      </c>
      <c r="H107" s="114">
        <v>17.28</v>
      </c>
      <c r="I107" s="114">
        <v>17.28</v>
      </c>
      <c r="J107" s="161">
        <v>8.23</v>
      </c>
    </row>
    <row r="108" spans="1:10" ht="15">
      <c r="A108" s="11"/>
      <c r="B108" s="174" t="s">
        <v>260</v>
      </c>
      <c r="C108" s="107">
        <v>13</v>
      </c>
      <c r="D108" s="107">
        <v>17</v>
      </c>
      <c r="E108" s="107">
        <v>32</v>
      </c>
      <c r="F108" s="111">
        <v>2</v>
      </c>
      <c r="G108" s="111">
        <v>17.27</v>
      </c>
      <c r="H108" s="111">
        <v>17.21</v>
      </c>
      <c r="I108" s="111">
        <v>17.21</v>
      </c>
      <c r="J108" s="161">
        <v>8.3</v>
      </c>
    </row>
    <row r="109" spans="1:10" ht="15">
      <c r="A109" s="11"/>
      <c r="B109" s="111" t="s">
        <v>25</v>
      </c>
      <c r="C109" s="107"/>
      <c r="D109" s="107"/>
      <c r="E109" s="107"/>
      <c r="F109" s="117">
        <v>2</v>
      </c>
      <c r="G109" s="155">
        <v>17.22</v>
      </c>
      <c r="H109" s="114">
        <v>17.13</v>
      </c>
      <c r="I109" s="114">
        <v>17.13</v>
      </c>
      <c r="J109" s="161">
        <v>8.38</v>
      </c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J66" sqref="J66"/>
    </sheetView>
  </sheetViews>
  <sheetFormatPr defaultColWidth="9.140625" defaultRowHeight="15"/>
  <cols>
    <col min="2" max="2" width="24.7109375" style="0" customWidth="1"/>
    <col min="3" max="3" width="8.8515625" style="0" customWidth="1"/>
    <col min="9" max="9" width="9.7109375" style="0" customWidth="1"/>
  </cols>
  <sheetData>
    <row r="1" spans="1:10" ht="18" customHeight="1">
      <c r="A1" s="154"/>
      <c r="B1" s="244" t="s">
        <v>326</v>
      </c>
      <c r="C1" s="244"/>
      <c r="D1" s="244"/>
      <c r="E1" s="244"/>
      <c r="F1" s="244"/>
      <c r="G1" s="244"/>
      <c r="H1" s="244"/>
      <c r="I1" s="244"/>
      <c r="J1" s="244"/>
    </row>
    <row r="2" spans="1:9" ht="14.25">
      <c r="A2" s="6"/>
      <c r="B2" s="6"/>
      <c r="C2" s="2"/>
      <c r="D2" s="2"/>
      <c r="E2" s="2"/>
      <c r="F2" s="2"/>
      <c r="G2" s="2"/>
      <c r="H2" s="2"/>
      <c r="I2" s="2"/>
    </row>
    <row r="3" spans="1:9" ht="14.25">
      <c r="A3" s="6"/>
      <c r="B3" s="6"/>
      <c r="C3" s="2"/>
      <c r="D3" s="2"/>
      <c r="E3" s="2"/>
      <c r="F3" s="2"/>
      <c r="G3" s="2"/>
      <c r="H3" s="2"/>
      <c r="I3" s="2"/>
    </row>
    <row r="4" spans="1:10" ht="62.25">
      <c r="A4" s="5"/>
      <c r="B4" s="144" t="s">
        <v>26</v>
      </c>
      <c r="C4" s="101" t="s">
        <v>316</v>
      </c>
      <c r="D4" s="101" t="s">
        <v>299</v>
      </c>
      <c r="E4" s="101" t="s">
        <v>300</v>
      </c>
      <c r="F4" s="102" t="s">
        <v>164</v>
      </c>
      <c r="G4" s="103" t="s">
        <v>163</v>
      </c>
      <c r="H4" s="103" t="s">
        <v>162</v>
      </c>
      <c r="I4" s="103" t="s">
        <v>317</v>
      </c>
      <c r="J4" s="177" t="s">
        <v>325</v>
      </c>
    </row>
    <row r="5" spans="1:10" ht="15.75" customHeight="1">
      <c r="A5" s="5"/>
      <c r="B5" s="144" t="s">
        <v>203</v>
      </c>
      <c r="C5" s="107"/>
      <c r="D5" s="107"/>
      <c r="E5" s="107"/>
      <c r="F5" s="107">
        <v>1</v>
      </c>
      <c r="G5" s="108">
        <v>30.3</v>
      </c>
      <c r="H5" s="108">
        <v>30.3</v>
      </c>
      <c r="I5" s="108">
        <v>30.3</v>
      </c>
      <c r="J5" s="161" t="s">
        <v>237</v>
      </c>
    </row>
    <row r="6" spans="1:10" ht="15.75" customHeight="1">
      <c r="A6" s="5"/>
      <c r="B6" s="144" t="s">
        <v>227</v>
      </c>
      <c r="C6" s="107"/>
      <c r="D6" s="107"/>
      <c r="E6" s="107"/>
      <c r="F6" s="102">
        <v>1</v>
      </c>
      <c r="G6" s="103" t="s">
        <v>239</v>
      </c>
      <c r="H6" s="103" t="s">
        <v>239</v>
      </c>
      <c r="I6" s="103" t="s">
        <v>239</v>
      </c>
      <c r="J6" s="161" t="s">
        <v>237</v>
      </c>
    </row>
    <row r="7" spans="1:10" ht="15.75" customHeight="1">
      <c r="A7" s="5"/>
      <c r="B7" s="144" t="s">
        <v>302</v>
      </c>
      <c r="C7" s="107"/>
      <c r="D7" s="107"/>
      <c r="E7" s="107"/>
      <c r="F7" s="107">
        <v>1</v>
      </c>
      <c r="G7" s="108">
        <v>29.38</v>
      </c>
      <c r="H7" s="108">
        <v>29.38</v>
      </c>
      <c r="I7" s="108">
        <v>29.38</v>
      </c>
      <c r="J7" s="161">
        <v>0</v>
      </c>
    </row>
    <row r="8" spans="1:10" ht="15.75" customHeight="1">
      <c r="A8" s="5"/>
      <c r="B8" s="144" t="s">
        <v>204</v>
      </c>
      <c r="C8" s="107"/>
      <c r="D8" s="107"/>
      <c r="E8" s="107"/>
      <c r="F8" s="107">
        <v>1</v>
      </c>
      <c r="G8" s="108">
        <v>29.36</v>
      </c>
      <c r="H8" s="108">
        <v>29.36</v>
      </c>
      <c r="I8" s="108">
        <v>29.36</v>
      </c>
      <c r="J8" s="161" t="s">
        <v>237</v>
      </c>
    </row>
    <row r="9" spans="1:10" ht="15.75" customHeight="1">
      <c r="A9" s="5"/>
      <c r="B9" s="144" t="s">
        <v>274</v>
      </c>
      <c r="C9" s="107"/>
      <c r="D9" s="107"/>
      <c r="E9" s="107"/>
      <c r="F9" s="107">
        <v>1</v>
      </c>
      <c r="G9" s="108">
        <v>29.28</v>
      </c>
      <c r="H9" s="108">
        <v>29.28</v>
      </c>
      <c r="I9" s="108">
        <v>29.28</v>
      </c>
      <c r="J9" s="161" t="s">
        <v>237</v>
      </c>
    </row>
    <row r="10" spans="1:10" ht="15.75" customHeight="1">
      <c r="A10" s="5"/>
      <c r="B10" s="144" t="s">
        <v>318</v>
      </c>
      <c r="C10" s="107">
        <v>29</v>
      </c>
      <c r="D10" s="107">
        <v>28</v>
      </c>
      <c r="E10" s="107">
        <v>47</v>
      </c>
      <c r="F10" s="107">
        <v>1</v>
      </c>
      <c r="G10" s="108">
        <v>28.47</v>
      </c>
      <c r="H10" s="108">
        <v>28.47</v>
      </c>
      <c r="I10" s="108">
        <v>28.47</v>
      </c>
      <c r="J10" s="161">
        <v>0</v>
      </c>
    </row>
    <row r="11" spans="1:10" ht="15">
      <c r="A11" s="5"/>
      <c r="B11" s="144" t="s">
        <v>226</v>
      </c>
      <c r="C11" s="107"/>
      <c r="D11" s="107"/>
      <c r="E11" s="107"/>
      <c r="F11" s="102">
        <v>3</v>
      </c>
      <c r="G11" s="103" t="s">
        <v>259</v>
      </c>
      <c r="H11" s="103" t="s">
        <v>252</v>
      </c>
      <c r="I11" s="103" t="s">
        <v>252</v>
      </c>
      <c r="J11" s="161" t="s">
        <v>237</v>
      </c>
    </row>
    <row r="12" spans="1:10" ht="15">
      <c r="A12" s="5"/>
      <c r="B12" s="111" t="s">
        <v>242</v>
      </c>
      <c r="C12" s="107"/>
      <c r="D12" s="107"/>
      <c r="E12" s="107"/>
      <c r="F12" s="107">
        <v>6</v>
      </c>
      <c r="G12" s="155">
        <v>27.4</v>
      </c>
      <c r="H12" s="114">
        <v>26.28</v>
      </c>
      <c r="I12" s="114">
        <v>27.4</v>
      </c>
      <c r="J12" s="161">
        <v>0</v>
      </c>
    </row>
    <row r="13" spans="1:10" ht="15">
      <c r="A13" s="5"/>
      <c r="B13" s="111" t="s">
        <v>265</v>
      </c>
      <c r="C13" s="107"/>
      <c r="D13" s="107"/>
      <c r="E13" s="107"/>
      <c r="F13" s="107">
        <v>2</v>
      </c>
      <c r="G13" s="155">
        <v>28.25</v>
      </c>
      <c r="H13" s="114">
        <v>27.15</v>
      </c>
      <c r="I13" s="114">
        <v>27.15</v>
      </c>
      <c r="J13" s="161">
        <v>0</v>
      </c>
    </row>
    <row r="14" spans="1:10" ht="15">
      <c r="A14" s="5"/>
      <c r="B14" s="111" t="s">
        <v>319</v>
      </c>
      <c r="C14" s="107">
        <v>26</v>
      </c>
      <c r="D14" s="107">
        <v>26</v>
      </c>
      <c r="E14" s="107">
        <v>54</v>
      </c>
      <c r="F14" s="107">
        <v>1</v>
      </c>
      <c r="G14" s="155">
        <v>26.54</v>
      </c>
      <c r="H14" s="114">
        <v>26.54</v>
      </c>
      <c r="I14" s="114">
        <v>26.54</v>
      </c>
      <c r="J14" s="161">
        <v>0</v>
      </c>
    </row>
    <row r="15" spans="1:10" ht="15">
      <c r="A15" s="5"/>
      <c r="B15" s="111" t="s">
        <v>231</v>
      </c>
      <c r="C15" s="107"/>
      <c r="D15" s="107"/>
      <c r="E15" s="107"/>
      <c r="F15" s="107">
        <v>1</v>
      </c>
      <c r="G15" s="155">
        <v>26.52</v>
      </c>
      <c r="H15" s="114">
        <v>26.52</v>
      </c>
      <c r="I15" s="114">
        <v>26.52</v>
      </c>
      <c r="J15" s="161">
        <v>0</v>
      </c>
    </row>
    <row r="16" spans="1:10" ht="15">
      <c r="A16" s="5"/>
      <c r="B16" s="111" t="s">
        <v>97</v>
      </c>
      <c r="C16" s="107">
        <v>24</v>
      </c>
      <c r="D16" s="107">
        <v>26</v>
      </c>
      <c r="E16" s="107">
        <v>53</v>
      </c>
      <c r="F16" s="107">
        <v>3</v>
      </c>
      <c r="G16" s="155">
        <v>27</v>
      </c>
      <c r="H16" s="114">
        <v>26.46</v>
      </c>
      <c r="I16" s="114">
        <v>26.46</v>
      </c>
      <c r="J16" s="161">
        <v>0</v>
      </c>
    </row>
    <row r="17" spans="1:10" ht="15">
      <c r="A17" s="6"/>
      <c r="B17" s="111" t="s">
        <v>266</v>
      </c>
      <c r="C17" s="107">
        <v>25</v>
      </c>
      <c r="D17" s="107">
        <v>26</v>
      </c>
      <c r="E17" s="107">
        <v>53</v>
      </c>
      <c r="F17" s="107">
        <v>4</v>
      </c>
      <c r="G17" s="155">
        <v>27.05</v>
      </c>
      <c r="H17" s="114">
        <v>26.45</v>
      </c>
      <c r="I17" s="114">
        <v>26.45</v>
      </c>
      <c r="J17" s="161">
        <v>0</v>
      </c>
    </row>
    <row r="18" spans="1:10" ht="15">
      <c r="A18" s="6"/>
      <c r="B18" s="111" t="s">
        <v>321</v>
      </c>
      <c r="C18" s="107">
        <v>23</v>
      </c>
      <c r="D18" s="107">
        <v>26</v>
      </c>
      <c r="E18" s="107">
        <v>36</v>
      </c>
      <c r="F18" s="107">
        <v>1</v>
      </c>
      <c r="G18" s="155">
        <v>26.36</v>
      </c>
      <c r="H18" s="114">
        <v>26.36</v>
      </c>
      <c r="I18" s="114">
        <v>26.36</v>
      </c>
      <c r="J18" s="161">
        <v>0</v>
      </c>
    </row>
    <row r="19" spans="1:10" ht="15.75" customHeight="1">
      <c r="A19" s="6"/>
      <c r="B19" s="111" t="s">
        <v>98</v>
      </c>
      <c r="C19" s="107">
        <v>19</v>
      </c>
      <c r="D19" s="107">
        <v>26</v>
      </c>
      <c r="E19" s="107">
        <v>11</v>
      </c>
      <c r="F19" s="107">
        <v>3</v>
      </c>
      <c r="G19" s="155">
        <v>26.46</v>
      </c>
      <c r="H19" s="114">
        <v>26.11</v>
      </c>
      <c r="I19" s="114">
        <v>26.11</v>
      </c>
      <c r="J19" s="161">
        <v>0</v>
      </c>
    </row>
    <row r="20" spans="1:10" ht="15">
      <c r="A20" s="6"/>
      <c r="B20" s="144" t="s">
        <v>183</v>
      </c>
      <c r="C20" s="107"/>
      <c r="D20" s="107"/>
      <c r="E20" s="107"/>
      <c r="F20" s="107">
        <v>2</v>
      </c>
      <c r="G20" s="108">
        <v>28.36</v>
      </c>
      <c r="H20" s="108">
        <v>28.25</v>
      </c>
      <c r="I20" s="108">
        <v>25.51</v>
      </c>
      <c r="J20" s="161">
        <v>0</v>
      </c>
    </row>
    <row r="21" spans="1:10" ht="15">
      <c r="A21" s="6"/>
      <c r="B21" s="111" t="s">
        <v>0</v>
      </c>
      <c r="C21" s="107"/>
      <c r="D21" s="107"/>
      <c r="E21" s="107"/>
      <c r="F21" s="107">
        <v>3</v>
      </c>
      <c r="G21" s="155">
        <v>26.02</v>
      </c>
      <c r="H21" s="114">
        <v>25.48</v>
      </c>
      <c r="I21" s="114">
        <v>25.48</v>
      </c>
      <c r="J21" s="161">
        <v>0</v>
      </c>
    </row>
    <row r="22" spans="1:10" ht="15">
      <c r="A22" s="6"/>
      <c r="B22" s="111" t="s">
        <v>223</v>
      </c>
      <c r="C22" s="107">
        <v>11</v>
      </c>
      <c r="D22" s="107">
        <v>26</v>
      </c>
      <c r="E22" s="107">
        <v>0</v>
      </c>
      <c r="F22" s="107">
        <v>4</v>
      </c>
      <c r="G22" s="155">
        <v>26.12</v>
      </c>
      <c r="H22" s="114">
        <v>25.47</v>
      </c>
      <c r="I22" s="114">
        <v>25.47</v>
      </c>
      <c r="J22" s="161">
        <v>0</v>
      </c>
    </row>
    <row r="23" spans="1:10" ht="15">
      <c r="A23" s="6"/>
      <c r="B23" s="111" t="s">
        <v>116</v>
      </c>
      <c r="C23" s="107">
        <v>9</v>
      </c>
      <c r="D23" s="107">
        <v>25</v>
      </c>
      <c r="E23" s="107">
        <v>35</v>
      </c>
      <c r="F23" s="107">
        <v>2</v>
      </c>
      <c r="G23" s="155">
        <v>25.5</v>
      </c>
      <c r="H23" s="114">
        <v>25.35</v>
      </c>
      <c r="I23" s="114">
        <v>25.35</v>
      </c>
      <c r="J23" s="161">
        <v>0.16</v>
      </c>
    </row>
    <row r="24" spans="1:10" ht="15">
      <c r="A24" s="6"/>
      <c r="B24" s="111" t="s">
        <v>224</v>
      </c>
      <c r="C24" s="107"/>
      <c r="D24" s="107"/>
      <c r="E24" s="107"/>
      <c r="F24" s="107">
        <v>1</v>
      </c>
      <c r="G24" s="155">
        <v>25.32</v>
      </c>
      <c r="H24" s="114">
        <v>25.32</v>
      </c>
      <c r="I24" s="114">
        <v>25.32</v>
      </c>
      <c r="J24" s="161">
        <v>0.16</v>
      </c>
    </row>
    <row r="25" spans="1:10" ht="15">
      <c r="A25" s="6"/>
      <c r="B25" s="111" t="s">
        <v>171</v>
      </c>
      <c r="C25" s="107"/>
      <c r="D25" s="107"/>
      <c r="E25" s="107"/>
      <c r="F25" s="107">
        <v>1</v>
      </c>
      <c r="G25" s="155">
        <v>25.12</v>
      </c>
      <c r="H25" s="114">
        <v>25.12</v>
      </c>
      <c r="I25" s="114">
        <v>25.12</v>
      </c>
      <c r="J25" s="161">
        <v>0.39</v>
      </c>
    </row>
    <row r="26" spans="1:10" ht="15">
      <c r="A26" s="6"/>
      <c r="B26" s="111" t="s">
        <v>282</v>
      </c>
      <c r="C26" s="107"/>
      <c r="D26" s="107"/>
      <c r="E26" s="107"/>
      <c r="F26" s="107">
        <v>1</v>
      </c>
      <c r="G26" s="155">
        <v>25.05</v>
      </c>
      <c r="H26" s="114">
        <v>25.05</v>
      </c>
      <c r="I26" s="114">
        <v>25.05</v>
      </c>
      <c r="J26" s="161">
        <v>0.46</v>
      </c>
    </row>
    <row r="27" spans="1:10" ht="15">
      <c r="A27" s="6"/>
      <c r="B27" s="111" t="s">
        <v>267</v>
      </c>
      <c r="C27" s="107"/>
      <c r="D27" s="107"/>
      <c r="E27" s="107"/>
      <c r="F27" s="107">
        <v>2</v>
      </c>
      <c r="G27" s="155">
        <v>25.07</v>
      </c>
      <c r="H27" s="114">
        <v>25.04</v>
      </c>
      <c r="I27" s="114">
        <v>25.04</v>
      </c>
      <c r="J27" s="161">
        <v>0.46</v>
      </c>
    </row>
    <row r="28" spans="1:10" ht="15">
      <c r="A28" s="6"/>
      <c r="B28" s="111" t="s">
        <v>322</v>
      </c>
      <c r="C28" s="107">
        <v>2</v>
      </c>
      <c r="D28" s="107">
        <v>24</v>
      </c>
      <c r="E28" s="107">
        <v>55</v>
      </c>
      <c r="F28" s="107">
        <v>1</v>
      </c>
      <c r="G28" s="155">
        <v>24.55</v>
      </c>
      <c r="H28" s="114">
        <v>24.55</v>
      </c>
      <c r="I28" s="114">
        <v>24.55</v>
      </c>
      <c r="J28" s="161">
        <v>1</v>
      </c>
    </row>
    <row r="29" spans="1:10" ht="15">
      <c r="A29" s="6"/>
      <c r="B29" s="111" t="s">
        <v>275</v>
      </c>
      <c r="C29" s="107">
        <v>6</v>
      </c>
      <c r="D29" s="107">
        <v>24</v>
      </c>
      <c r="E29" s="107">
        <v>52</v>
      </c>
      <c r="F29" s="107">
        <v>3</v>
      </c>
      <c r="G29" s="155">
        <v>25.34</v>
      </c>
      <c r="H29" s="114">
        <v>24.52</v>
      </c>
      <c r="I29" s="114">
        <v>24.52</v>
      </c>
      <c r="J29" s="161">
        <v>1</v>
      </c>
    </row>
    <row r="30" spans="1:10" ht="15">
      <c r="A30" s="6"/>
      <c r="B30" s="111" t="s">
        <v>6</v>
      </c>
      <c r="C30" s="107"/>
      <c r="D30" s="107"/>
      <c r="E30" s="107"/>
      <c r="F30" s="107">
        <v>1</v>
      </c>
      <c r="G30" s="155">
        <v>24.51</v>
      </c>
      <c r="H30" s="114">
        <v>24.51</v>
      </c>
      <c r="I30" s="114">
        <v>24.51</v>
      </c>
      <c r="J30" s="161">
        <v>1</v>
      </c>
    </row>
    <row r="31" spans="1:10" ht="15">
      <c r="A31" s="6"/>
      <c r="B31" s="111" t="s">
        <v>172</v>
      </c>
      <c r="C31" s="107"/>
      <c r="D31" s="107"/>
      <c r="E31" s="107"/>
      <c r="F31" s="107">
        <v>1</v>
      </c>
      <c r="G31" s="155">
        <v>24.46</v>
      </c>
      <c r="H31" s="114">
        <v>24.46</v>
      </c>
      <c r="I31" s="114">
        <v>24.46</v>
      </c>
      <c r="J31" s="161">
        <v>1.05</v>
      </c>
    </row>
    <row r="32" spans="1:10" ht="15">
      <c r="A32" s="6"/>
      <c r="B32" s="111" t="s">
        <v>135</v>
      </c>
      <c r="C32" s="107"/>
      <c r="D32" s="107"/>
      <c r="E32" s="107"/>
      <c r="F32" s="107">
        <v>3</v>
      </c>
      <c r="G32" s="155">
        <v>24.23</v>
      </c>
      <c r="H32" s="114">
        <v>24.07</v>
      </c>
      <c r="I32" s="114">
        <v>24.07</v>
      </c>
      <c r="J32" s="161">
        <v>1.44</v>
      </c>
    </row>
    <row r="33" spans="1:10" ht="15">
      <c r="A33" s="6"/>
      <c r="B33" s="111" t="s">
        <v>5</v>
      </c>
      <c r="C33" s="107">
        <v>5</v>
      </c>
      <c r="D33" s="107">
        <v>23</v>
      </c>
      <c r="E33" s="107">
        <v>14</v>
      </c>
      <c r="F33" s="107">
        <v>11</v>
      </c>
      <c r="G33" s="155">
        <v>23.53</v>
      </c>
      <c r="H33" s="114">
        <v>23.14</v>
      </c>
      <c r="I33" s="114">
        <v>23.53</v>
      </c>
      <c r="J33" s="161">
        <v>2</v>
      </c>
    </row>
    <row r="34" spans="1:10" ht="15">
      <c r="A34" s="6"/>
      <c r="B34" s="111" t="s">
        <v>320</v>
      </c>
      <c r="C34" s="107"/>
      <c r="D34" s="107"/>
      <c r="E34" s="107"/>
      <c r="F34" s="107">
        <v>7</v>
      </c>
      <c r="G34" s="155">
        <v>26.02</v>
      </c>
      <c r="H34" s="114">
        <v>23.52</v>
      </c>
      <c r="I34" s="114">
        <v>23.52</v>
      </c>
      <c r="J34" s="161">
        <v>2</v>
      </c>
    </row>
    <row r="35" spans="1:10" ht="15">
      <c r="A35" s="6"/>
      <c r="B35" s="111" t="s">
        <v>228</v>
      </c>
      <c r="C35" s="107"/>
      <c r="D35" s="107"/>
      <c r="E35" s="107"/>
      <c r="F35" s="107">
        <v>9</v>
      </c>
      <c r="G35" s="155">
        <v>25.2</v>
      </c>
      <c r="H35" s="114">
        <v>23.47</v>
      </c>
      <c r="I35" s="114">
        <v>23.47</v>
      </c>
      <c r="J35" s="161">
        <v>2</v>
      </c>
    </row>
    <row r="36" spans="1:10" ht="15">
      <c r="A36" s="6"/>
      <c r="B36" s="111" t="s">
        <v>288</v>
      </c>
      <c r="C36" s="107"/>
      <c r="D36" s="107"/>
      <c r="E36" s="107"/>
      <c r="F36" s="107">
        <v>1</v>
      </c>
      <c r="G36" s="155">
        <v>23.41</v>
      </c>
      <c r="H36" s="114">
        <v>23.41</v>
      </c>
      <c r="I36" s="114">
        <v>23.41</v>
      </c>
      <c r="J36" s="161">
        <v>2.1</v>
      </c>
    </row>
    <row r="37" spans="1:10" ht="15">
      <c r="A37" s="6"/>
      <c r="B37" s="111" t="s">
        <v>174</v>
      </c>
      <c r="C37" s="107"/>
      <c r="D37" s="107"/>
      <c r="E37" s="107"/>
      <c r="F37" s="107">
        <v>1</v>
      </c>
      <c r="G37" s="155">
        <v>23.41</v>
      </c>
      <c r="H37" s="114">
        <v>23.41</v>
      </c>
      <c r="I37" s="114">
        <v>23.41</v>
      </c>
      <c r="J37" s="161">
        <v>2.1</v>
      </c>
    </row>
    <row r="38" spans="1:10" ht="15">
      <c r="A38" s="6"/>
      <c r="B38" s="111" t="s">
        <v>287</v>
      </c>
      <c r="C38" s="107">
        <v>7</v>
      </c>
      <c r="D38" s="107">
        <v>23</v>
      </c>
      <c r="E38" s="107">
        <v>40</v>
      </c>
      <c r="F38" s="107">
        <v>4</v>
      </c>
      <c r="G38" s="155">
        <v>25</v>
      </c>
      <c r="H38" s="114">
        <v>23.4</v>
      </c>
      <c r="I38" s="114">
        <v>23.4</v>
      </c>
      <c r="J38" s="161">
        <v>2.1</v>
      </c>
    </row>
    <row r="39" spans="1:10" ht="15">
      <c r="A39" s="6"/>
      <c r="B39" s="144" t="s">
        <v>303</v>
      </c>
      <c r="C39" s="107"/>
      <c r="D39" s="107"/>
      <c r="E39" s="107"/>
      <c r="F39" s="107">
        <v>2</v>
      </c>
      <c r="G39" s="108">
        <v>24.4</v>
      </c>
      <c r="H39" s="108">
        <v>23.35</v>
      </c>
      <c r="I39" s="108">
        <v>23.35</v>
      </c>
      <c r="J39" s="161">
        <v>2.18</v>
      </c>
    </row>
    <row r="40" spans="1:10" ht="15">
      <c r="A40" s="6"/>
      <c r="B40" s="111" t="s">
        <v>101</v>
      </c>
      <c r="C40" s="107">
        <v>15</v>
      </c>
      <c r="D40" s="107">
        <v>23</v>
      </c>
      <c r="E40" s="107">
        <v>49</v>
      </c>
      <c r="F40" s="107">
        <v>2</v>
      </c>
      <c r="G40" s="155">
        <v>23.41</v>
      </c>
      <c r="H40" s="114">
        <v>23.33</v>
      </c>
      <c r="I40" s="114">
        <v>23.33</v>
      </c>
      <c r="J40" s="161">
        <v>2.18</v>
      </c>
    </row>
    <row r="41" spans="1:10" ht="15">
      <c r="A41" s="6"/>
      <c r="B41" s="111" t="s">
        <v>142</v>
      </c>
      <c r="C41" s="107"/>
      <c r="D41" s="107"/>
      <c r="E41" s="107"/>
      <c r="F41" s="107">
        <v>1</v>
      </c>
      <c r="G41" s="155">
        <v>23.27</v>
      </c>
      <c r="H41" s="114">
        <v>23.27</v>
      </c>
      <c r="I41" s="114">
        <v>23.27</v>
      </c>
      <c r="J41" s="161">
        <v>2.24</v>
      </c>
    </row>
    <row r="42" spans="1:10" ht="15">
      <c r="A42" s="6"/>
      <c r="B42" s="111" t="s">
        <v>253</v>
      </c>
      <c r="C42" s="107"/>
      <c r="D42" s="107"/>
      <c r="E42" s="107"/>
      <c r="F42" s="107">
        <v>1</v>
      </c>
      <c r="G42" s="155">
        <v>23.21</v>
      </c>
      <c r="H42" s="114">
        <v>23.21</v>
      </c>
      <c r="I42" s="114">
        <v>23.21</v>
      </c>
      <c r="J42" s="161">
        <v>2.31</v>
      </c>
    </row>
    <row r="43" spans="1:10" ht="15">
      <c r="A43" s="6"/>
      <c r="B43" s="111" t="s">
        <v>152</v>
      </c>
      <c r="C43" s="107"/>
      <c r="D43" s="107"/>
      <c r="E43" s="107"/>
      <c r="F43" s="107">
        <v>5</v>
      </c>
      <c r="G43" s="155">
        <v>23.52</v>
      </c>
      <c r="H43" s="114">
        <v>23.2</v>
      </c>
      <c r="I43" s="114">
        <v>23.2</v>
      </c>
      <c r="J43" s="161">
        <v>2.31</v>
      </c>
    </row>
    <row r="44" spans="1:10" ht="15">
      <c r="A44" s="6"/>
      <c r="B44" s="111" t="s">
        <v>108</v>
      </c>
      <c r="C44" s="107"/>
      <c r="D44" s="107"/>
      <c r="E44" s="107"/>
      <c r="F44" s="107">
        <v>5</v>
      </c>
      <c r="G44" s="155">
        <v>23.19</v>
      </c>
      <c r="H44" s="114">
        <v>23.1</v>
      </c>
      <c r="I44" s="114">
        <v>23.1</v>
      </c>
      <c r="J44" s="161">
        <v>2.41</v>
      </c>
    </row>
    <row r="45" spans="1:10" ht="15">
      <c r="A45" s="6"/>
      <c r="B45" s="111" t="s">
        <v>289</v>
      </c>
      <c r="C45" s="107">
        <v>22</v>
      </c>
      <c r="D45" s="107">
        <v>23</v>
      </c>
      <c r="E45" s="107">
        <v>39</v>
      </c>
      <c r="F45" s="107">
        <v>3</v>
      </c>
      <c r="G45" s="155">
        <v>23.33</v>
      </c>
      <c r="H45" s="114">
        <v>23.04</v>
      </c>
      <c r="I45" s="114">
        <v>23.04</v>
      </c>
      <c r="J45" s="161">
        <v>2.47</v>
      </c>
    </row>
    <row r="46" spans="1:10" ht="15">
      <c r="A46" s="6"/>
      <c r="B46" s="111" t="s">
        <v>8</v>
      </c>
      <c r="C46" s="107"/>
      <c r="D46" s="107"/>
      <c r="E46" s="107"/>
      <c r="F46" s="107">
        <v>2</v>
      </c>
      <c r="G46" s="155">
        <v>22.58</v>
      </c>
      <c r="H46" s="114">
        <v>22.54</v>
      </c>
      <c r="I46" s="114">
        <v>22.54</v>
      </c>
      <c r="J46" s="161">
        <v>2.57</v>
      </c>
    </row>
    <row r="47" spans="1:10" ht="15">
      <c r="A47" s="6"/>
      <c r="B47" s="111" t="s">
        <v>268</v>
      </c>
      <c r="C47" s="107"/>
      <c r="D47" s="107"/>
      <c r="E47" s="107"/>
      <c r="F47" s="107">
        <v>2</v>
      </c>
      <c r="G47" s="155">
        <v>23.07</v>
      </c>
      <c r="H47" s="114">
        <v>22.47</v>
      </c>
      <c r="I47" s="114">
        <v>22.47</v>
      </c>
      <c r="J47" s="161">
        <v>3.05</v>
      </c>
    </row>
    <row r="48" spans="1:10" ht="15">
      <c r="A48" s="6"/>
      <c r="B48" s="111" t="s">
        <v>229</v>
      </c>
      <c r="C48" s="107"/>
      <c r="D48" s="107"/>
      <c r="E48" s="107"/>
      <c r="F48" s="107">
        <v>2</v>
      </c>
      <c r="G48" s="155">
        <v>23.19</v>
      </c>
      <c r="H48" s="114">
        <v>22.47</v>
      </c>
      <c r="I48" s="114">
        <v>22.47</v>
      </c>
      <c r="J48" s="161">
        <v>3.05</v>
      </c>
    </row>
    <row r="49" spans="1:10" ht="15">
      <c r="A49" s="6"/>
      <c r="B49" s="111" t="s">
        <v>14</v>
      </c>
      <c r="C49" s="107"/>
      <c r="D49" s="107"/>
      <c r="E49" s="107"/>
      <c r="F49" s="107">
        <v>1</v>
      </c>
      <c r="G49" s="155">
        <v>22.46</v>
      </c>
      <c r="H49" s="114">
        <v>22.46</v>
      </c>
      <c r="I49" s="114">
        <v>22.46</v>
      </c>
      <c r="J49" s="161">
        <v>3.05</v>
      </c>
    </row>
    <row r="50" spans="1:10" ht="15">
      <c r="A50" s="6"/>
      <c r="B50" s="111" t="s">
        <v>304</v>
      </c>
      <c r="C50" s="107"/>
      <c r="D50" s="107"/>
      <c r="E50" s="107"/>
      <c r="F50" s="107">
        <v>1</v>
      </c>
      <c r="G50" s="155">
        <v>22.43</v>
      </c>
      <c r="H50" s="114">
        <v>22.43</v>
      </c>
      <c r="I50" s="114">
        <v>22.43</v>
      </c>
      <c r="J50" s="161">
        <v>3.05</v>
      </c>
    </row>
    <row r="51" spans="1:10" ht="15">
      <c r="A51" s="6"/>
      <c r="B51" s="111" t="s">
        <v>10</v>
      </c>
      <c r="C51" s="107"/>
      <c r="D51" s="107"/>
      <c r="E51" s="107"/>
      <c r="F51" s="107">
        <v>7</v>
      </c>
      <c r="G51" s="155">
        <v>23.02</v>
      </c>
      <c r="H51" s="114">
        <v>22.38</v>
      </c>
      <c r="I51" s="114">
        <v>22.38</v>
      </c>
      <c r="J51" s="161">
        <v>3.15</v>
      </c>
    </row>
    <row r="52" spans="1:10" ht="15">
      <c r="A52" s="6"/>
      <c r="B52" s="111" t="s">
        <v>324</v>
      </c>
      <c r="C52" s="107">
        <v>28</v>
      </c>
      <c r="D52" s="107">
        <v>22</v>
      </c>
      <c r="E52" s="107">
        <v>36</v>
      </c>
      <c r="F52" s="107">
        <v>1</v>
      </c>
      <c r="G52" s="155">
        <v>22.36</v>
      </c>
      <c r="H52" s="114">
        <v>22.36</v>
      </c>
      <c r="I52" s="114">
        <v>22.36</v>
      </c>
      <c r="J52" s="161">
        <v>3.15</v>
      </c>
    </row>
    <row r="53" spans="1:10" ht="15">
      <c r="A53" s="6"/>
      <c r="B53" s="111" t="s">
        <v>323</v>
      </c>
      <c r="C53" s="107">
        <v>17</v>
      </c>
      <c r="D53" s="107">
        <v>22</v>
      </c>
      <c r="E53" s="107">
        <v>35</v>
      </c>
      <c r="F53" s="107">
        <v>1</v>
      </c>
      <c r="G53" s="155">
        <v>22.35</v>
      </c>
      <c r="H53" s="114">
        <v>22.35</v>
      </c>
      <c r="I53" s="114">
        <v>22.35</v>
      </c>
      <c r="J53" s="161">
        <v>3.15</v>
      </c>
    </row>
    <row r="54" spans="1:10" ht="15">
      <c r="A54" s="6"/>
      <c r="B54" s="111" t="s">
        <v>39</v>
      </c>
      <c r="C54" s="107"/>
      <c r="D54" s="107"/>
      <c r="E54" s="107"/>
      <c r="F54" s="107">
        <v>4</v>
      </c>
      <c r="G54" s="155">
        <v>23.33</v>
      </c>
      <c r="H54" s="114">
        <v>22.22</v>
      </c>
      <c r="I54" s="114">
        <v>22.22</v>
      </c>
      <c r="J54" s="161">
        <v>3.3</v>
      </c>
    </row>
    <row r="55" spans="1:10" ht="15">
      <c r="A55" s="6"/>
      <c r="B55" s="111" t="s">
        <v>102</v>
      </c>
      <c r="C55" s="107"/>
      <c r="D55" s="107"/>
      <c r="E55" s="107"/>
      <c r="F55" s="107">
        <v>2</v>
      </c>
      <c r="G55" s="155">
        <v>23.11</v>
      </c>
      <c r="H55" s="114">
        <v>22.21</v>
      </c>
      <c r="I55" s="114">
        <v>22.21</v>
      </c>
      <c r="J55" s="161">
        <v>3.3</v>
      </c>
    </row>
    <row r="56" spans="1:10" ht="15">
      <c r="A56" s="6"/>
      <c r="B56" s="111" t="s">
        <v>230</v>
      </c>
      <c r="C56" s="107"/>
      <c r="D56" s="107"/>
      <c r="E56" s="107"/>
      <c r="F56" s="107">
        <v>3</v>
      </c>
      <c r="G56" s="155">
        <v>22.59</v>
      </c>
      <c r="H56" s="114">
        <v>22.13</v>
      </c>
      <c r="I56" s="114">
        <v>22.13</v>
      </c>
      <c r="J56" s="161">
        <v>3.4</v>
      </c>
    </row>
    <row r="57" spans="1:10" ht="15">
      <c r="A57" s="6"/>
      <c r="B57" s="111" t="s">
        <v>126</v>
      </c>
      <c r="C57" s="107"/>
      <c r="D57" s="107"/>
      <c r="E57" s="107"/>
      <c r="F57" s="107">
        <v>1</v>
      </c>
      <c r="G57" s="155">
        <v>22.12</v>
      </c>
      <c r="H57" s="114">
        <v>22.12</v>
      </c>
      <c r="I57" s="114">
        <v>22.12</v>
      </c>
      <c r="J57" s="161">
        <v>3.4</v>
      </c>
    </row>
    <row r="58" spans="1:10" ht="15">
      <c r="A58" s="6"/>
      <c r="B58" s="111" t="s">
        <v>290</v>
      </c>
      <c r="C58" s="107"/>
      <c r="D58" s="107"/>
      <c r="E58" s="107"/>
      <c r="F58" s="107">
        <v>1</v>
      </c>
      <c r="G58" s="155">
        <v>22.1</v>
      </c>
      <c r="H58" s="114">
        <v>22.1</v>
      </c>
      <c r="I58" s="114">
        <v>22.1</v>
      </c>
      <c r="J58" s="161">
        <v>3.4</v>
      </c>
    </row>
    <row r="59" spans="1:10" ht="15">
      <c r="A59" s="6"/>
      <c r="B59" s="111" t="s">
        <v>12</v>
      </c>
      <c r="C59" s="107"/>
      <c r="D59" s="107"/>
      <c r="E59" s="107"/>
      <c r="F59" s="107">
        <v>2</v>
      </c>
      <c r="G59" s="155">
        <v>22.25</v>
      </c>
      <c r="H59" s="114">
        <v>22.1</v>
      </c>
      <c r="I59" s="114">
        <v>22.1</v>
      </c>
      <c r="J59" s="161">
        <v>3.4</v>
      </c>
    </row>
    <row r="60" spans="1:10" ht="15">
      <c r="A60" s="6"/>
      <c r="B60" s="111" t="s">
        <v>128</v>
      </c>
      <c r="C60" s="107"/>
      <c r="D60" s="107"/>
      <c r="E60" s="107"/>
      <c r="F60" s="107">
        <v>1</v>
      </c>
      <c r="G60" s="155">
        <v>22.09</v>
      </c>
      <c r="H60" s="114">
        <v>22.09</v>
      </c>
      <c r="I60" s="114">
        <v>22.09</v>
      </c>
      <c r="J60" s="161">
        <v>3.4</v>
      </c>
    </row>
    <row r="61" spans="1:10" ht="15">
      <c r="A61" s="6"/>
      <c r="B61" s="111" t="s">
        <v>70</v>
      </c>
      <c r="C61" s="107"/>
      <c r="D61" s="107"/>
      <c r="E61" s="107"/>
      <c r="F61" s="107">
        <v>1</v>
      </c>
      <c r="G61" s="155">
        <v>22.01</v>
      </c>
      <c r="H61" s="114">
        <v>22.01</v>
      </c>
      <c r="I61" s="114">
        <v>22.01</v>
      </c>
      <c r="J61" s="161">
        <v>3.5</v>
      </c>
    </row>
    <row r="62" spans="1:10" ht="15">
      <c r="A62" s="6"/>
      <c r="B62" s="111" t="s">
        <v>151</v>
      </c>
      <c r="C62" s="107"/>
      <c r="D62" s="107"/>
      <c r="E62" s="107"/>
      <c r="F62" s="107">
        <v>3</v>
      </c>
      <c r="G62" s="155">
        <v>22.38</v>
      </c>
      <c r="H62" s="114">
        <v>21.51</v>
      </c>
      <c r="I62" s="114">
        <v>21.51</v>
      </c>
      <c r="J62" s="161">
        <v>4</v>
      </c>
    </row>
    <row r="63" spans="1:10" ht="15">
      <c r="A63" s="6"/>
      <c r="B63" s="111" t="s">
        <v>269</v>
      </c>
      <c r="C63" s="107"/>
      <c r="D63" s="107"/>
      <c r="E63" s="107"/>
      <c r="F63" s="107">
        <v>3</v>
      </c>
      <c r="G63" s="155">
        <v>21.57</v>
      </c>
      <c r="H63" s="114">
        <v>21.5</v>
      </c>
      <c r="I63" s="114">
        <v>21.5</v>
      </c>
      <c r="J63" s="161">
        <v>4</v>
      </c>
    </row>
    <row r="64" spans="1:10" ht="15">
      <c r="A64" s="6"/>
      <c r="B64" s="111" t="s">
        <v>17</v>
      </c>
      <c r="C64" s="107">
        <v>14</v>
      </c>
      <c r="D64" s="107">
        <v>22</v>
      </c>
      <c r="E64" s="107">
        <v>2</v>
      </c>
      <c r="F64" s="107">
        <v>5</v>
      </c>
      <c r="G64" s="155">
        <v>22.13</v>
      </c>
      <c r="H64" s="114">
        <v>21.48</v>
      </c>
      <c r="I64" s="114">
        <v>21.48</v>
      </c>
      <c r="J64" s="161">
        <v>4</v>
      </c>
    </row>
    <row r="65" spans="1:10" ht="15">
      <c r="A65" s="6"/>
      <c r="B65" s="111" t="s">
        <v>134</v>
      </c>
      <c r="C65" s="107"/>
      <c r="D65" s="107"/>
      <c r="E65" s="107"/>
      <c r="F65" s="107">
        <v>0</v>
      </c>
      <c r="G65" s="155">
        <v>21.47</v>
      </c>
      <c r="H65" s="114">
        <v>21.47</v>
      </c>
      <c r="I65" s="114">
        <v>21.47</v>
      </c>
      <c r="J65" s="161">
        <v>4</v>
      </c>
    </row>
    <row r="66" spans="1:10" ht="15">
      <c r="A66" s="6"/>
      <c r="B66" s="111" t="s">
        <v>13</v>
      </c>
      <c r="C66" s="107">
        <v>21</v>
      </c>
      <c r="D66" s="107">
        <v>21</v>
      </c>
      <c r="E66" s="107">
        <v>22</v>
      </c>
      <c r="F66" s="107">
        <v>12</v>
      </c>
      <c r="G66" s="155">
        <v>21.38</v>
      </c>
      <c r="H66" s="114">
        <v>21.02</v>
      </c>
      <c r="I66" s="114">
        <v>21.38</v>
      </c>
      <c r="J66" s="161">
        <v>4.15</v>
      </c>
    </row>
    <row r="67" spans="1:10" ht="15">
      <c r="A67" s="6"/>
      <c r="B67" s="111" t="s">
        <v>215</v>
      </c>
      <c r="C67" s="107"/>
      <c r="D67" s="107"/>
      <c r="E67" s="107"/>
      <c r="F67" s="107">
        <v>2</v>
      </c>
      <c r="G67" s="155">
        <v>21.54</v>
      </c>
      <c r="H67" s="114">
        <v>21.36</v>
      </c>
      <c r="I67" s="114">
        <v>21.36</v>
      </c>
      <c r="J67" s="161">
        <v>4.15</v>
      </c>
    </row>
    <row r="68" spans="1:10" ht="15">
      <c r="A68" s="6"/>
      <c r="B68" s="111" t="s">
        <v>150</v>
      </c>
      <c r="C68" s="107">
        <v>3</v>
      </c>
      <c r="D68" s="107">
        <v>21</v>
      </c>
      <c r="E68" s="107">
        <v>34</v>
      </c>
      <c r="F68" s="107">
        <v>2</v>
      </c>
      <c r="G68" s="155">
        <v>21.57</v>
      </c>
      <c r="H68" s="114">
        <v>21.34</v>
      </c>
      <c r="I68" s="114">
        <v>21.34</v>
      </c>
      <c r="J68" s="161">
        <v>4.15</v>
      </c>
    </row>
    <row r="69" spans="1:10" ht="15">
      <c r="A69" s="6"/>
      <c r="B69" s="111" t="s">
        <v>60</v>
      </c>
      <c r="C69" s="107"/>
      <c r="D69" s="107"/>
      <c r="E69" s="107"/>
      <c r="F69" s="107">
        <v>2</v>
      </c>
      <c r="G69" s="155">
        <v>21.37</v>
      </c>
      <c r="H69" s="114">
        <v>21.26</v>
      </c>
      <c r="I69" s="114">
        <v>21.26</v>
      </c>
      <c r="J69" s="161">
        <v>4.25</v>
      </c>
    </row>
    <row r="70" spans="1:10" ht="15">
      <c r="A70" s="6"/>
      <c r="B70" s="111" t="s">
        <v>112</v>
      </c>
      <c r="C70" s="107"/>
      <c r="D70" s="107"/>
      <c r="E70" s="107"/>
      <c r="F70" s="107">
        <v>5</v>
      </c>
      <c r="G70" s="155">
        <v>21.51</v>
      </c>
      <c r="H70" s="114">
        <v>21.21</v>
      </c>
      <c r="I70" s="114">
        <v>21.21</v>
      </c>
      <c r="J70" s="161">
        <v>4.3</v>
      </c>
    </row>
    <row r="71" spans="1:10" ht="15">
      <c r="A71" s="6"/>
      <c r="B71" s="111" t="s">
        <v>291</v>
      </c>
      <c r="C71" s="107"/>
      <c r="D71" s="107"/>
      <c r="E71" s="107"/>
      <c r="F71" s="107">
        <v>1</v>
      </c>
      <c r="G71" s="155">
        <v>21.15</v>
      </c>
      <c r="H71" s="114">
        <v>21.15</v>
      </c>
      <c r="I71" s="114">
        <v>21.15</v>
      </c>
      <c r="J71" s="161">
        <v>4.35</v>
      </c>
    </row>
    <row r="72" spans="1:10" ht="15">
      <c r="A72" s="6"/>
      <c r="B72" s="111" t="s">
        <v>205</v>
      </c>
      <c r="C72" s="107"/>
      <c r="D72" s="107"/>
      <c r="E72" s="107"/>
      <c r="F72" s="107">
        <v>2</v>
      </c>
      <c r="G72" s="155">
        <v>22.28</v>
      </c>
      <c r="H72" s="114">
        <v>21.05</v>
      </c>
      <c r="I72" s="114">
        <v>21.05</v>
      </c>
      <c r="J72" s="161">
        <v>4.5</v>
      </c>
    </row>
    <row r="73" spans="1:10" ht="15">
      <c r="A73" s="6"/>
      <c r="B73" s="111" t="s">
        <v>75</v>
      </c>
      <c r="C73" s="107"/>
      <c r="D73" s="107"/>
      <c r="E73" s="107"/>
      <c r="F73" s="107">
        <v>3</v>
      </c>
      <c r="G73" s="155">
        <v>21.17</v>
      </c>
      <c r="H73" s="114">
        <v>21</v>
      </c>
      <c r="I73" s="114">
        <v>21</v>
      </c>
      <c r="J73" s="161">
        <v>4.5</v>
      </c>
    </row>
    <row r="74" spans="1:10" ht="15">
      <c r="A74" s="6"/>
      <c r="B74" s="111" t="s">
        <v>44</v>
      </c>
      <c r="C74" s="107">
        <v>20</v>
      </c>
      <c r="D74" s="107">
        <v>21</v>
      </c>
      <c r="E74" s="107">
        <v>18</v>
      </c>
      <c r="F74" s="107">
        <v>8</v>
      </c>
      <c r="G74" s="155">
        <v>21</v>
      </c>
      <c r="H74" s="114">
        <v>20.19</v>
      </c>
      <c r="I74" s="114">
        <v>21</v>
      </c>
      <c r="J74" s="161">
        <v>4.5</v>
      </c>
    </row>
    <row r="75" spans="1:10" ht="15">
      <c r="A75" s="6"/>
      <c r="B75" s="111" t="s">
        <v>28</v>
      </c>
      <c r="C75" s="107"/>
      <c r="D75" s="107"/>
      <c r="E75" s="107"/>
      <c r="F75" s="107">
        <v>2</v>
      </c>
      <c r="G75" s="155">
        <v>21.05</v>
      </c>
      <c r="H75" s="114">
        <v>21</v>
      </c>
      <c r="I75" s="114">
        <v>21</v>
      </c>
      <c r="J75" s="161">
        <v>4.5</v>
      </c>
    </row>
    <row r="76" spans="1:10" ht="15">
      <c r="A76" s="6"/>
      <c r="B76" s="111" t="s">
        <v>11</v>
      </c>
      <c r="C76" s="107">
        <v>8</v>
      </c>
      <c r="D76" s="107">
        <v>20</v>
      </c>
      <c r="E76" s="107">
        <v>30</v>
      </c>
      <c r="F76" s="107">
        <v>9</v>
      </c>
      <c r="G76" s="155">
        <v>20.51</v>
      </c>
      <c r="H76" s="114">
        <v>19.54</v>
      </c>
      <c r="I76" s="114">
        <v>20.51</v>
      </c>
      <c r="J76" s="161">
        <v>5</v>
      </c>
    </row>
    <row r="77" spans="1:10" ht="15">
      <c r="A77" s="6"/>
      <c r="B77" s="111" t="s">
        <v>18</v>
      </c>
      <c r="C77" s="107"/>
      <c r="D77" s="107"/>
      <c r="E77" s="107"/>
      <c r="F77" s="107">
        <v>2</v>
      </c>
      <c r="G77" s="155">
        <v>20.47</v>
      </c>
      <c r="H77" s="114">
        <v>20.44</v>
      </c>
      <c r="I77" s="114">
        <v>20.44</v>
      </c>
      <c r="J77" s="161">
        <v>5.07</v>
      </c>
    </row>
    <row r="78" spans="1:10" ht="15">
      <c r="A78" s="6"/>
      <c r="B78" s="111" t="s">
        <v>283</v>
      </c>
      <c r="C78" s="107"/>
      <c r="D78" s="107"/>
      <c r="E78" s="107"/>
      <c r="F78" s="107">
        <v>3</v>
      </c>
      <c r="G78" s="155">
        <v>20.41</v>
      </c>
      <c r="H78" s="114">
        <v>20.4</v>
      </c>
      <c r="I78" s="114">
        <v>20.4</v>
      </c>
      <c r="J78" s="161">
        <v>5.1</v>
      </c>
    </row>
    <row r="79" spans="1:10" ht="15">
      <c r="A79" s="6"/>
      <c r="B79" s="111" t="s">
        <v>292</v>
      </c>
      <c r="C79" s="107"/>
      <c r="D79" s="107"/>
      <c r="E79" s="107"/>
      <c r="F79" s="107">
        <v>1</v>
      </c>
      <c r="G79" s="155">
        <v>20.31</v>
      </c>
      <c r="H79" s="114">
        <v>20.31</v>
      </c>
      <c r="I79" s="114">
        <v>20.31</v>
      </c>
      <c r="J79" s="161">
        <v>5.2</v>
      </c>
    </row>
    <row r="80" spans="1:10" ht="15">
      <c r="A80" s="6"/>
      <c r="B80" s="111" t="s">
        <v>45</v>
      </c>
      <c r="C80" s="107">
        <v>13</v>
      </c>
      <c r="D80" s="107">
        <v>20</v>
      </c>
      <c r="E80" s="107">
        <v>41</v>
      </c>
      <c r="F80" s="107">
        <v>5</v>
      </c>
      <c r="G80" s="155">
        <v>20.55</v>
      </c>
      <c r="H80" s="114">
        <v>20.3</v>
      </c>
      <c r="I80" s="114">
        <v>20.3</v>
      </c>
      <c r="J80" s="161">
        <v>5.2</v>
      </c>
    </row>
    <row r="81" spans="1:10" ht="15">
      <c r="A81" s="6"/>
      <c r="B81" s="111" t="s">
        <v>306</v>
      </c>
      <c r="C81" s="107"/>
      <c r="D81" s="107"/>
      <c r="E81" s="107"/>
      <c r="F81" s="107">
        <v>1</v>
      </c>
      <c r="G81" s="155">
        <v>20.25</v>
      </c>
      <c r="H81" s="114">
        <v>20.25</v>
      </c>
      <c r="I81" s="114">
        <v>20.25</v>
      </c>
      <c r="J81" s="161">
        <v>5.26</v>
      </c>
    </row>
    <row r="82" spans="1:10" ht="15">
      <c r="A82" s="6"/>
      <c r="B82" s="111" t="s">
        <v>270</v>
      </c>
      <c r="C82" s="107"/>
      <c r="D82" s="107"/>
      <c r="E82" s="107"/>
      <c r="F82" s="107">
        <v>1</v>
      </c>
      <c r="G82" s="155">
        <v>20.22</v>
      </c>
      <c r="H82" s="114">
        <v>20.22</v>
      </c>
      <c r="I82" s="114">
        <v>20.22</v>
      </c>
      <c r="J82" s="161">
        <v>5.3</v>
      </c>
    </row>
    <row r="83" spans="1:10" ht="15">
      <c r="A83" s="6"/>
      <c r="B83" s="111" t="s">
        <v>20</v>
      </c>
      <c r="C83" s="107"/>
      <c r="D83" s="107"/>
      <c r="E83" s="107"/>
      <c r="F83" s="111">
        <v>2</v>
      </c>
      <c r="G83" s="155">
        <v>20.54</v>
      </c>
      <c r="H83" s="114">
        <v>20.15</v>
      </c>
      <c r="I83" s="114">
        <v>20.15</v>
      </c>
      <c r="J83" s="161">
        <v>5.36</v>
      </c>
    </row>
    <row r="84" spans="1:10" ht="15">
      <c r="A84" s="6"/>
      <c r="B84" s="111" t="s">
        <v>147</v>
      </c>
      <c r="C84" s="107"/>
      <c r="D84" s="107"/>
      <c r="E84" s="107"/>
      <c r="F84" s="111">
        <v>1</v>
      </c>
      <c r="G84" s="155">
        <v>20.11</v>
      </c>
      <c r="H84" s="114">
        <v>20.11</v>
      </c>
      <c r="I84" s="114">
        <v>20.11</v>
      </c>
      <c r="J84" s="161">
        <v>5.4</v>
      </c>
    </row>
    <row r="85" spans="1:10" ht="15">
      <c r="A85" s="6"/>
      <c r="B85" s="111" t="s">
        <v>79</v>
      </c>
      <c r="C85" s="107"/>
      <c r="D85" s="107"/>
      <c r="E85" s="107"/>
      <c r="F85" s="117">
        <v>2</v>
      </c>
      <c r="G85" s="155">
        <v>20.29</v>
      </c>
      <c r="H85" s="114">
        <v>20.1</v>
      </c>
      <c r="I85" s="114">
        <v>20.1</v>
      </c>
      <c r="J85" s="161">
        <v>5.4</v>
      </c>
    </row>
    <row r="86" spans="1:10" ht="15">
      <c r="A86" s="6"/>
      <c r="B86" s="111" t="s">
        <v>149</v>
      </c>
      <c r="C86" s="107"/>
      <c r="D86" s="107"/>
      <c r="E86" s="107"/>
      <c r="F86" s="107">
        <v>1</v>
      </c>
      <c r="G86" s="155">
        <v>20.1</v>
      </c>
      <c r="H86" s="114">
        <v>20.1</v>
      </c>
      <c r="I86" s="114">
        <v>20.1</v>
      </c>
      <c r="J86" s="161">
        <v>5.4</v>
      </c>
    </row>
    <row r="87" spans="1:10" ht="15">
      <c r="A87" s="6"/>
      <c r="B87" s="111" t="s">
        <v>104</v>
      </c>
      <c r="C87" s="107"/>
      <c r="D87" s="107"/>
      <c r="E87" s="107"/>
      <c r="F87" s="107">
        <v>1</v>
      </c>
      <c r="G87" s="155">
        <v>20.07</v>
      </c>
      <c r="H87" s="114">
        <v>20.07</v>
      </c>
      <c r="I87" s="114">
        <v>20.07</v>
      </c>
      <c r="J87" s="161">
        <v>5.4</v>
      </c>
    </row>
    <row r="88" spans="1:10" ht="15">
      <c r="A88" s="6"/>
      <c r="B88" s="111" t="s">
        <v>143</v>
      </c>
      <c r="C88" s="107"/>
      <c r="D88" s="107"/>
      <c r="E88" s="107"/>
      <c r="F88" s="107">
        <v>4</v>
      </c>
      <c r="G88" s="155">
        <v>20.35</v>
      </c>
      <c r="H88" s="114">
        <v>20.04</v>
      </c>
      <c r="I88" s="114">
        <v>20.04</v>
      </c>
      <c r="J88" s="161">
        <v>5.47</v>
      </c>
    </row>
    <row r="89" spans="1:10" ht="15">
      <c r="A89" s="6"/>
      <c r="B89" s="111" t="s">
        <v>248</v>
      </c>
      <c r="C89" s="107"/>
      <c r="D89" s="107"/>
      <c r="E89" s="107"/>
      <c r="F89" s="107">
        <v>1</v>
      </c>
      <c r="G89" s="155">
        <v>19.56</v>
      </c>
      <c r="H89" s="114">
        <v>19.56</v>
      </c>
      <c r="I89" s="114">
        <v>19.56</v>
      </c>
      <c r="J89" s="161">
        <v>6</v>
      </c>
    </row>
    <row r="90" spans="1:10" ht="15">
      <c r="A90" s="6"/>
      <c r="B90" s="111" t="s">
        <v>148</v>
      </c>
      <c r="C90" s="107"/>
      <c r="D90" s="107"/>
      <c r="E90" s="107"/>
      <c r="F90" s="111">
        <v>5</v>
      </c>
      <c r="G90" s="155">
        <v>20.14</v>
      </c>
      <c r="H90" s="114">
        <v>19.49</v>
      </c>
      <c r="I90" s="114">
        <v>19.49</v>
      </c>
      <c r="J90" s="161">
        <v>6</v>
      </c>
    </row>
    <row r="91" spans="1:10" ht="15">
      <c r="A91" s="6"/>
      <c r="B91" s="111" t="s">
        <v>77</v>
      </c>
      <c r="C91" s="107"/>
      <c r="D91" s="107"/>
      <c r="E91" s="107"/>
      <c r="F91" s="111">
        <v>1</v>
      </c>
      <c r="G91" s="155">
        <v>19.48</v>
      </c>
      <c r="H91" s="114">
        <v>19.48</v>
      </c>
      <c r="I91" s="114">
        <v>19.48</v>
      </c>
      <c r="J91" s="161">
        <v>6</v>
      </c>
    </row>
    <row r="92" spans="1:10" ht="15">
      <c r="A92" s="6"/>
      <c r="B92" s="111" t="s">
        <v>49</v>
      </c>
      <c r="C92" s="107"/>
      <c r="D92" s="107"/>
      <c r="E92" s="107"/>
      <c r="F92" s="111">
        <v>5</v>
      </c>
      <c r="G92" s="155">
        <v>20.05</v>
      </c>
      <c r="H92" s="114">
        <v>19.42</v>
      </c>
      <c r="I92" s="114">
        <v>19.42</v>
      </c>
      <c r="J92" s="161">
        <v>6.09</v>
      </c>
    </row>
    <row r="93" spans="1:10" ht="15">
      <c r="A93" s="6"/>
      <c r="B93" s="111" t="s">
        <v>47</v>
      </c>
      <c r="C93" s="107"/>
      <c r="D93" s="107"/>
      <c r="E93" s="107"/>
      <c r="F93" s="111">
        <v>2</v>
      </c>
      <c r="G93" s="155">
        <v>19.35</v>
      </c>
      <c r="H93" s="114">
        <v>19.33</v>
      </c>
      <c r="I93" s="114">
        <v>19.33</v>
      </c>
      <c r="J93" s="161">
        <v>6.18</v>
      </c>
    </row>
    <row r="94" spans="1:10" ht="15">
      <c r="A94" s="6"/>
      <c r="B94" s="111" t="s">
        <v>23</v>
      </c>
      <c r="C94" s="107">
        <v>10</v>
      </c>
      <c r="D94" s="107">
        <v>19</v>
      </c>
      <c r="E94" s="107">
        <v>21</v>
      </c>
      <c r="F94" s="117">
        <v>8</v>
      </c>
      <c r="G94" s="155">
        <v>19.33</v>
      </c>
      <c r="H94" s="114">
        <v>19.08</v>
      </c>
      <c r="I94" s="114">
        <v>19.33</v>
      </c>
      <c r="J94" s="161">
        <v>6.18</v>
      </c>
    </row>
    <row r="95" spans="1:10" ht="15">
      <c r="A95" s="6"/>
      <c r="B95" s="111" t="s">
        <v>80</v>
      </c>
      <c r="C95" s="107"/>
      <c r="D95" s="107"/>
      <c r="E95" s="107"/>
      <c r="F95" s="117">
        <v>4</v>
      </c>
      <c r="G95" s="155">
        <v>21.01</v>
      </c>
      <c r="H95" s="114">
        <v>19.3</v>
      </c>
      <c r="I95" s="114">
        <v>19.3</v>
      </c>
      <c r="J95" s="161">
        <v>6.2</v>
      </c>
    </row>
    <row r="96" spans="1:10" ht="15">
      <c r="A96" s="6"/>
      <c r="B96" s="111" t="s">
        <v>69</v>
      </c>
      <c r="C96" s="107"/>
      <c r="D96" s="107"/>
      <c r="E96" s="107"/>
      <c r="F96" s="111">
        <v>3</v>
      </c>
      <c r="G96" s="155">
        <v>19.55</v>
      </c>
      <c r="H96" s="114">
        <v>19.3</v>
      </c>
      <c r="I96" s="114">
        <v>19.3</v>
      </c>
      <c r="J96" s="161">
        <v>6.2</v>
      </c>
    </row>
    <row r="97" spans="1:10" ht="15">
      <c r="A97" s="6"/>
      <c r="B97" s="111" t="s">
        <v>305</v>
      </c>
      <c r="C97" s="107">
        <v>16</v>
      </c>
      <c r="D97" s="107">
        <v>19</v>
      </c>
      <c r="E97" s="107">
        <v>44</v>
      </c>
      <c r="F97" s="107">
        <v>3</v>
      </c>
      <c r="G97" s="155">
        <v>19.44</v>
      </c>
      <c r="H97" s="114">
        <v>19.29</v>
      </c>
      <c r="I97" s="114">
        <v>19.29</v>
      </c>
      <c r="J97" s="161">
        <v>6.2</v>
      </c>
    </row>
    <row r="98" spans="1:10" ht="15">
      <c r="A98" s="6"/>
      <c r="B98" s="111" t="s">
        <v>41</v>
      </c>
      <c r="C98" s="107"/>
      <c r="D98" s="107"/>
      <c r="E98" s="107"/>
      <c r="F98" s="107">
        <v>5</v>
      </c>
      <c r="G98" s="155">
        <v>20.17</v>
      </c>
      <c r="H98" s="114">
        <v>19.2</v>
      </c>
      <c r="I98" s="114">
        <v>19.2</v>
      </c>
      <c r="J98" s="161">
        <v>6.31</v>
      </c>
    </row>
    <row r="99" spans="1:10" ht="15">
      <c r="A99" s="6"/>
      <c r="B99" s="111" t="s">
        <v>206</v>
      </c>
      <c r="C99" s="107">
        <v>1</v>
      </c>
      <c r="D99" s="107">
        <v>18</v>
      </c>
      <c r="E99" s="107">
        <v>27</v>
      </c>
      <c r="F99" s="107">
        <v>8</v>
      </c>
      <c r="G99" s="155">
        <v>19.17</v>
      </c>
      <c r="H99" s="114">
        <v>18.27</v>
      </c>
      <c r="I99" s="114">
        <v>19.17</v>
      </c>
      <c r="J99" s="161">
        <v>6.36</v>
      </c>
    </row>
    <row r="100" spans="1:10" ht="15">
      <c r="A100" s="6"/>
      <c r="B100" s="111" t="s">
        <v>247</v>
      </c>
      <c r="C100" s="107">
        <v>18</v>
      </c>
      <c r="D100" s="107">
        <v>19</v>
      </c>
      <c r="E100" s="107">
        <v>30</v>
      </c>
      <c r="F100" s="111">
        <v>8</v>
      </c>
      <c r="G100" s="155">
        <v>19.15</v>
      </c>
      <c r="H100" s="114">
        <v>18.41</v>
      </c>
      <c r="I100" s="114">
        <v>19.15</v>
      </c>
      <c r="J100" s="161">
        <v>6.36</v>
      </c>
    </row>
    <row r="101" spans="1:10" ht="15">
      <c r="A101" s="6"/>
      <c r="B101" s="111" t="s">
        <v>246</v>
      </c>
      <c r="C101" s="107"/>
      <c r="D101" s="107"/>
      <c r="E101" s="107"/>
      <c r="F101" s="117">
        <v>3</v>
      </c>
      <c r="G101" s="155">
        <v>19.31</v>
      </c>
      <c r="H101" s="114">
        <v>19.12</v>
      </c>
      <c r="I101" s="114">
        <v>19.12</v>
      </c>
      <c r="J101" s="161">
        <v>6.4</v>
      </c>
    </row>
    <row r="102" spans="1:10" ht="15">
      <c r="A102" s="6"/>
      <c r="B102" s="111" t="s">
        <v>233</v>
      </c>
      <c r="C102" s="107"/>
      <c r="D102" s="107"/>
      <c r="E102" s="107"/>
      <c r="F102" s="111">
        <v>8</v>
      </c>
      <c r="G102" s="155">
        <v>19.1</v>
      </c>
      <c r="H102" s="114">
        <v>18.13</v>
      </c>
      <c r="I102" s="114">
        <v>19.1</v>
      </c>
      <c r="J102" s="161">
        <v>6.4</v>
      </c>
    </row>
    <row r="103" spans="1:10" ht="15">
      <c r="A103" s="6"/>
      <c r="B103" s="111" t="s">
        <v>48</v>
      </c>
      <c r="C103" s="107"/>
      <c r="D103" s="107"/>
      <c r="E103" s="107"/>
      <c r="F103" s="111">
        <v>1</v>
      </c>
      <c r="G103" s="155">
        <v>18.54</v>
      </c>
      <c r="H103" s="114">
        <v>18.54</v>
      </c>
      <c r="I103" s="114">
        <v>18.54</v>
      </c>
      <c r="J103" s="161">
        <v>7</v>
      </c>
    </row>
    <row r="104" spans="1:10" ht="15">
      <c r="A104" s="6"/>
      <c r="B104" s="111" t="s">
        <v>21</v>
      </c>
      <c r="C104" s="107"/>
      <c r="D104" s="107"/>
      <c r="E104" s="107"/>
      <c r="F104" s="111">
        <v>5</v>
      </c>
      <c r="G104" s="155">
        <v>19.12</v>
      </c>
      <c r="H104" s="114">
        <v>18.52</v>
      </c>
      <c r="I104" s="114">
        <v>18.52</v>
      </c>
      <c r="J104" s="161">
        <v>7</v>
      </c>
    </row>
    <row r="105" spans="1:10" ht="15">
      <c r="A105" s="6"/>
      <c r="B105" s="111" t="s">
        <v>22</v>
      </c>
      <c r="C105" s="107"/>
      <c r="D105" s="107"/>
      <c r="E105" s="107"/>
      <c r="F105" s="117">
        <v>3</v>
      </c>
      <c r="G105" s="155">
        <v>19.21</v>
      </c>
      <c r="H105" s="114">
        <v>18.51</v>
      </c>
      <c r="I105" s="114">
        <v>18.51</v>
      </c>
      <c r="J105" s="161">
        <v>7</v>
      </c>
    </row>
    <row r="106" spans="1:10" ht="15">
      <c r="A106" s="6"/>
      <c r="B106" s="111" t="s">
        <v>217</v>
      </c>
      <c r="C106" s="107"/>
      <c r="D106" s="107"/>
      <c r="E106" s="107"/>
      <c r="F106" s="107">
        <v>6</v>
      </c>
      <c r="G106" s="155">
        <v>18.5</v>
      </c>
      <c r="H106" s="114">
        <v>18.31</v>
      </c>
      <c r="I106" s="114">
        <v>18.5</v>
      </c>
      <c r="J106" s="161">
        <v>7</v>
      </c>
    </row>
    <row r="107" spans="1:10" ht="15">
      <c r="A107" s="6"/>
      <c r="B107" s="111" t="s">
        <v>68</v>
      </c>
      <c r="C107" s="107"/>
      <c r="D107" s="107"/>
      <c r="E107" s="107"/>
      <c r="F107" s="107">
        <v>2</v>
      </c>
      <c r="G107" s="155">
        <v>18.55</v>
      </c>
      <c r="H107" s="114">
        <v>18.47</v>
      </c>
      <c r="I107" s="114">
        <v>18.47</v>
      </c>
      <c r="J107" s="161">
        <v>7.05</v>
      </c>
    </row>
    <row r="108" spans="1:10" ht="15">
      <c r="A108" s="6"/>
      <c r="B108" s="111" t="s">
        <v>91</v>
      </c>
      <c r="C108" s="107"/>
      <c r="D108" s="107"/>
      <c r="E108" s="107"/>
      <c r="F108" s="117">
        <v>1</v>
      </c>
      <c r="G108" s="155">
        <v>18.46</v>
      </c>
      <c r="H108" s="114">
        <v>18.46</v>
      </c>
      <c r="I108" s="114">
        <v>18.46</v>
      </c>
      <c r="J108" s="161">
        <v>7.05</v>
      </c>
    </row>
    <row r="109" spans="1:10" ht="15">
      <c r="A109" s="6"/>
      <c r="B109" s="111" t="s">
        <v>307</v>
      </c>
      <c r="C109" s="107"/>
      <c r="D109" s="107"/>
      <c r="E109" s="107"/>
      <c r="F109" s="107">
        <v>1</v>
      </c>
      <c r="G109" s="155">
        <v>18.42</v>
      </c>
      <c r="H109" s="114">
        <v>18.42</v>
      </c>
      <c r="I109" s="114">
        <v>18.42</v>
      </c>
      <c r="J109" s="161">
        <v>7.09</v>
      </c>
    </row>
    <row r="110" spans="1:10" ht="15">
      <c r="A110" s="6"/>
      <c r="B110" s="111" t="s">
        <v>85</v>
      </c>
      <c r="C110" s="107">
        <v>4</v>
      </c>
      <c r="D110" s="107">
        <v>18</v>
      </c>
      <c r="E110" s="107">
        <v>38</v>
      </c>
      <c r="F110" s="107">
        <v>1</v>
      </c>
      <c r="G110" s="155">
        <v>18.38</v>
      </c>
      <c r="H110" s="114">
        <v>18.38</v>
      </c>
      <c r="I110" s="114">
        <v>18.38</v>
      </c>
      <c r="J110" s="161">
        <v>7.13</v>
      </c>
    </row>
    <row r="111" spans="1:10" ht="15">
      <c r="A111" s="6"/>
      <c r="B111" s="111" t="s">
        <v>110</v>
      </c>
      <c r="C111" s="107">
        <v>27</v>
      </c>
      <c r="D111" s="107">
        <v>19</v>
      </c>
      <c r="E111" s="107">
        <v>51</v>
      </c>
      <c r="F111" s="111">
        <v>5</v>
      </c>
      <c r="G111" s="155">
        <v>18.44</v>
      </c>
      <c r="H111" s="114">
        <v>18.2</v>
      </c>
      <c r="I111" s="114">
        <v>18.2</v>
      </c>
      <c r="J111" s="161">
        <v>7.31</v>
      </c>
    </row>
    <row r="112" spans="1:10" ht="15">
      <c r="A112" s="6"/>
      <c r="B112" s="111" t="s">
        <v>81</v>
      </c>
      <c r="C112" s="107">
        <v>12</v>
      </c>
      <c r="D112" s="107">
        <v>17</v>
      </c>
      <c r="E112" s="107">
        <v>37</v>
      </c>
      <c r="F112" s="117">
        <v>5</v>
      </c>
      <c r="G112" s="155">
        <v>17.41</v>
      </c>
      <c r="H112" s="114">
        <v>17.28</v>
      </c>
      <c r="I112" s="114">
        <v>17.28</v>
      </c>
      <c r="J112" s="161">
        <v>8.23</v>
      </c>
    </row>
    <row r="113" spans="1:10" ht="15">
      <c r="A113" s="11"/>
      <c r="B113" s="174" t="s">
        <v>260</v>
      </c>
      <c r="C113" s="107"/>
      <c r="D113" s="107"/>
      <c r="E113" s="107"/>
      <c r="F113" s="111">
        <v>2</v>
      </c>
      <c r="G113" s="111">
        <v>17.27</v>
      </c>
      <c r="H113" s="111">
        <v>17.21</v>
      </c>
      <c r="I113" s="111">
        <v>17.21</v>
      </c>
      <c r="J113" s="161">
        <v>8.3</v>
      </c>
    </row>
    <row r="114" spans="1:10" ht="15">
      <c r="A114" s="11"/>
      <c r="B114" s="111" t="s">
        <v>25</v>
      </c>
      <c r="C114" s="107"/>
      <c r="D114" s="107"/>
      <c r="E114" s="107"/>
      <c r="F114" s="117">
        <v>2</v>
      </c>
      <c r="G114" s="155">
        <v>17.22</v>
      </c>
      <c r="H114" s="114">
        <v>17.13</v>
      </c>
      <c r="I114" s="114">
        <v>17.13</v>
      </c>
      <c r="J114" s="161">
        <v>8.38</v>
      </c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="125" zoomScaleNormal="125" zoomScalePageLayoutView="125" workbookViewId="0" topLeftCell="A1">
      <selection activeCell="G26" sqref="G26"/>
    </sheetView>
  </sheetViews>
  <sheetFormatPr defaultColWidth="9.140625" defaultRowHeight="15"/>
  <cols>
    <col min="1" max="1" width="8.8515625" style="6" customWidth="1"/>
    <col min="2" max="2" width="22.28125" style="6" customWidth="1"/>
    <col min="3" max="3" width="12.8515625" style="8" customWidth="1"/>
    <col min="4" max="4" width="14.00390625" style="8" customWidth="1"/>
    <col min="5" max="5" width="10.28125" style="8" customWidth="1"/>
    <col min="6" max="6" width="13.00390625" style="2" hidden="1" customWidth="1"/>
    <col min="7" max="7" width="10.140625" style="2" bestFit="1" customWidth="1"/>
    <col min="8" max="8" width="11.8515625" style="2" customWidth="1"/>
    <col min="9" max="9" width="14.28125" style="2" customWidth="1"/>
    <col min="10" max="16384" width="8.8515625" style="2" customWidth="1"/>
  </cols>
  <sheetData>
    <row r="1" spans="1:5" ht="18">
      <c r="A1" s="244" t="s">
        <v>63</v>
      </c>
      <c r="B1" s="245"/>
      <c r="C1" s="245"/>
      <c r="D1" s="245"/>
      <c r="E1" s="245"/>
    </row>
    <row r="4" spans="1:9" s="3" customFormat="1" ht="39" customHeight="1">
      <c r="A4" s="5"/>
      <c r="B4" s="14" t="s">
        <v>26</v>
      </c>
      <c r="C4" s="14" t="s">
        <v>67</v>
      </c>
      <c r="D4" s="14" t="s">
        <v>64</v>
      </c>
      <c r="E4" s="15" t="s">
        <v>33</v>
      </c>
      <c r="F4" s="4" t="s">
        <v>29</v>
      </c>
      <c r="G4" s="13" t="s">
        <v>65</v>
      </c>
      <c r="H4" s="13" t="s">
        <v>35</v>
      </c>
      <c r="I4" s="13"/>
    </row>
    <row r="5" spans="2:11" ht="15">
      <c r="B5" s="23" t="s">
        <v>0</v>
      </c>
      <c r="C5" s="8">
        <v>0.01834490740740741</v>
      </c>
      <c r="D5" s="8">
        <f aca="true" t="shared" si="0" ref="D5:D28">$C$5-C5</f>
        <v>0</v>
      </c>
      <c r="E5">
        <v>1</v>
      </c>
      <c r="F5" s="1">
        <f aca="true" t="shared" si="1" ref="F5:F12">$C$5-C5</f>
        <v>0</v>
      </c>
      <c r="G5">
        <v>21</v>
      </c>
      <c r="H5" s="24">
        <v>0.018379629629629628</v>
      </c>
      <c r="I5"/>
      <c r="J5"/>
      <c r="K5"/>
    </row>
    <row r="6" spans="2:11" ht="15">
      <c r="B6" s="23" t="s">
        <v>4</v>
      </c>
      <c r="C6" s="8">
        <v>0.01744212962962963</v>
      </c>
      <c r="D6" s="8">
        <f t="shared" si="0"/>
        <v>0.0009027777777777801</v>
      </c>
      <c r="E6">
        <v>2</v>
      </c>
      <c r="F6" s="1">
        <f t="shared" si="1"/>
        <v>0.0009027777777777801</v>
      </c>
      <c r="G6" t="s">
        <v>62</v>
      </c>
      <c r="H6"/>
      <c r="I6"/>
      <c r="J6"/>
      <c r="K6"/>
    </row>
    <row r="7" spans="2:11" ht="15">
      <c r="B7" s="23" t="s">
        <v>1</v>
      </c>
      <c r="C7" s="8">
        <v>0.0171875</v>
      </c>
      <c r="D7" s="8">
        <f t="shared" si="0"/>
        <v>0.001157407407407409</v>
      </c>
      <c r="E7">
        <v>3</v>
      </c>
      <c r="F7" s="1">
        <f t="shared" si="1"/>
        <v>0.001157407407407409</v>
      </c>
      <c r="G7" t="s">
        <v>62</v>
      </c>
      <c r="H7"/>
      <c r="I7"/>
      <c r="J7"/>
      <c r="K7"/>
    </row>
    <row r="8" spans="2:11" ht="15">
      <c r="B8" s="7" t="s">
        <v>2</v>
      </c>
      <c r="C8" s="8">
        <v>0.01689814814814814</v>
      </c>
      <c r="D8" s="8">
        <f t="shared" si="0"/>
        <v>0.0014467592592592692</v>
      </c>
      <c r="E8">
        <v>4</v>
      </c>
      <c r="F8" s="1">
        <f t="shared" si="1"/>
        <v>0.0014467592592592692</v>
      </c>
      <c r="G8" t="s">
        <v>62</v>
      </c>
      <c r="H8"/>
      <c r="I8"/>
      <c r="J8"/>
      <c r="K8"/>
    </row>
    <row r="9" spans="2:11" ht="15">
      <c r="B9" s="7" t="s">
        <v>38</v>
      </c>
      <c r="C9" s="8">
        <v>0.016585648148148145</v>
      </c>
      <c r="D9" s="8">
        <f t="shared" si="0"/>
        <v>0.001759259259259266</v>
      </c>
      <c r="E9">
        <v>5</v>
      </c>
      <c r="F9" s="1">
        <f t="shared" si="1"/>
        <v>0.001759259259259266</v>
      </c>
      <c r="G9" t="s">
        <v>62</v>
      </c>
      <c r="H9"/>
      <c r="I9"/>
      <c r="J9"/>
      <c r="K9"/>
    </row>
    <row r="10" spans="2:11" ht="15">
      <c r="B10" s="20" t="s">
        <v>6</v>
      </c>
      <c r="C10" s="8">
        <v>0.01643518518518518</v>
      </c>
      <c r="D10" s="8">
        <f t="shared" si="0"/>
        <v>0.0019097222222222293</v>
      </c>
      <c r="E10">
        <v>6</v>
      </c>
      <c r="F10" s="1">
        <f t="shared" si="1"/>
        <v>0.0019097222222222293</v>
      </c>
      <c r="G10" t="s">
        <v>62</v>
      </c>
      <c r="H10"/>
      <c r="I10"/>
      <c r="J10"/>
      <c r="K10"/>
    </row>
    <row r="11" spans="2:11" ht="15">
      <c r="B11" s="23" t="s">
        <v>9</v>
      </c>
      <c r="C11" s="8">
        <v>0.016377314814814817</v>
      </c>
      <c r="D11" s="8">
        <f t="shared" si="0"/>
        <v>0.0019675925925925937</v>
      </c>
      <c r="E11">
        <v>7</v>
      </c>
      <c r="F11" s="1">
        <f t="shared" si="1"/>
        <v>0.0019675925925925937</v>
      </c>
      <c r="G11" t="s">
        <v>73</v>
      </c>
      <c r="H11"/>
      <c r="I11"/>
      <c r="J11"/>
      <c r="K11"/>
    </row>
    <row r="12" spans="2:11" ht="15">
      <c r="B12" s="23" t="s">
        <v>8</v>
      </c>
      <c r="C12" s="8">
        <v>0.016203703703703703</v>
      </c>
      <c r="D12" s="8">
        <f t="shared" si="0"/>
        <v>0.0021412037037037077</v>
      </c>
      <c r="E12">
        <v>8</v>
      </c>
      <c r="F12" s="1">
        <f t="shared" si="1"/>
        <v>0.0021412037037037077</v>
      </c>
      <c r="G12" t="s">
        <v>62</v>
      </c>
      <c r="H12"/>
      <c r="I12"/>
      <c r="J12"/>
      <c r="K12"/>
    </row>
    <row r="13" spans="2:11" ht="15">
      <c r="B13" s="20" t="s">
        <v>12</v>
      </c>
      <c r="C13" s="8">
        <v>0.016157407407407405</v>
      </c>
      <c r="D13" s="8">
        <f t="shared" si="0"/>
        <v>0.0021875000000000054</v>
      </c>
      <c r="E13">
        <v>9</v>
      </c>
      <c r="F13" s="1"/>
      <c r="G13" t="s">
        <v>62</v>
      </c>
      <c r="H13"/>
      <c r="I13"/>
      <c r="J13"/>
      <c r="K13"/>
    </row>
    <row r="14" spans="2:11" ht="15">
      <c r="B14" s="7" t="s">
        <v>5</v>
      </c>
      <c r="C14" s="8">
        <v>0.0161574074074074</v>
      </c>
      <c r="D14" s="8">
        <f t="shared" si="0"/>
        <v>0.002187500000000009</v>
      </c>
      <c r="E14">
        <v>10</v>
      </c>
      <c r="F14" s="1">
        <f>$C$5-C14</f>
        <v>0.002187500000000009</v>
      </c>
      <c r="G14">
        <v>7</v>
      </c>
      <c r="H14" s="24">
        <v>0.015752314814814806</v>
      </c>
      <c r="I14"/>
      <c r="J14"/>
      <c r="K14"/>
    </row>
    <row r="15" spans="2:11" ht="15">
      <c r="B15" s="20" t="s">
        <v>3</v>
      </c>
      <c r="C15" s="8">
        <v>0.016018518518518515</v>
      </c>
      <c r="D15" s="8">
        <f t="shared" si="0"/>
        <v>0.002326388888888895</v>
      </c>
      <c r="E15">
        <v>11</v>
      </c>
      <c r="F15" s="1"/>
      <c r="G15" t="s">
        <v>62</v>
      </c>
      <c r="H15"/>
      <c r="I15"/>
      <c r="J15"/>
      <c r="K15"/>
    </row>
    <row r="16" spans="2:11" ht="15">
      <c r="B16" s="23" t="s">
        <v>71</v>
      </c>
      <c r="C16" s="8">
        <v>0.01601851851851852</v>
      </c>
      <c r="D16" s="8">
        <f t="shared" si="0"/>
        <v>0.0023263888888888917</v>
      </c>
      <c r="E16">
        <v>12</v>
      </c>
      <c r="F16" s="1"/>
      <c r="G16" t="s">
        <v>62</v>
      </c>
      <c r="H16"/>
      <c r="I16"/>
      <c r="J16"/>
      <c r="K16"/>
    </row>
    <row r="17" spans="2:11" ht="15">
      <c r="B17" s="23" t="s">
        <v>10</v>
      </c>
      <c r="C17" s="8">
        <v>0.015949074074074074</v>
      </c>
      <c r="D17" s="8">
        <f t="shared" si="0"/>
        <v>0.0023958333333333366</v>
      </c>
      <c r="E17">
        <v>13</v>
      </c>
      <c r="F17" s="1">
        <f>$C$5-C17</f>
        <v>0.0023958333333333366</v>
      </c>
      <c r="G17">
        <v>16</v>
      </c>
      <c r="H17" s="24">
        <v>0.015798611111111107</v>
      </c>
      <c r="I17"/>
      <c r="J17"/>
      <c r="K17"/>
    </row>
    <row r="18" spans="2:11" ht="15">
      <c r="B18" s="7" t="s">
        <v>7</v>
      </c>
      <c r="C18" s="8">
        <v>0.01561342592592592</v>
      </c>
      <c r="D18" s="8">
        <f t="shared" si="0"/>
        <v>0.002731481481481491</v>
      </c>
      <c r="E18">
        <v>14</v>
      </c>
      <c r="F18" s="1"/>
      <c r="G18" t="s">
        <v>74</v>
      </c>
      <c r="H18"/>
      <c r="I18"/>
      <c r="J18"/>
      <c r="K18"/>
    </row>
    <row r="19" spans="2:11" ht="15">
      <c r="B19" s="23" t="s">
        <v>42</v>
      </c>
      <c r="C19" s="8">
        <v>0.015601851851851853</v>
      </c>
      <c r="D19" s="8">
        <f t="shared" si="0"/>
        <v>0.0027430555555555576</v>
      </c>
      <c r="E19">
        <v>15</v>
      </c>
      <c r="F19" s="1">
        <f>$C$5-C19</f>
        <v>0.0027430555555555576</v>
      </c>
      <c r="G19" t="s">
        <v>62</v>
      </c>
      <c r="H19"/>
      <c r="I19"/>
      <c r="J19"/>
      <c r="K19"/>
    </row>
    <row r="20" spans="2:11" ht="15">
      <c r="B20" s="7" t="s">
        <v>37</v>
      </c>
      <c r="C20" s="8">
        <v>0.015543981481481478</v>
      </c>
      <c r="D20" s="8">
        <f t="shared" si="0"/>
        <v>0.0028009259259259324</v>
      </c>
      <c r="E20">
        <v>16</v>
      </c>
      <c r="F20" s="1"/>
      <c r="G20" t="s">
        <v>62</v>
      </c>
      <c r="H20"/>
      <c r="I20"/>
      <c r="J20"/>
      <c r="K20"/>
    </row>
    <row r="21" spans="2:11" ht="15">
      <c r="B21" s="20" t="s">
        <v>60</v>
      </c>
      <c r="C21" s="8">
        <v>0.01530092592592592</v>
      </c>
      <c r="D21" s="8">
        <f t="shared" si="0"/>
        <v>0.0030439814814814913</v>
      </c>
      <c r="E21">
        <v>17</v>
      </c>
      <c r="F21" s="1"/>
      <c r="G21" t="s">
        <v>62</v>
      </c>
      <c r="H21"/>
      <c r="I21"/>
      <c r="J21"/>
      <c r="K21"/>
    </row>
    <row r="22" spans="2:11" ht="15">
      <c r="B22" s="7" t="s">
        <v>40</v>
      </c>
      <c r="C22" s="8">
        <v>0.015289351851851849</v>
      </c>
      <c r="D22" s="8">
        <f t="shared" si="0"/>
        <v>0.0030555555555555614</v>
      </c>
      <c r="E22">
        <v>18</v>
      </c>
      <c r="F22" s="1"/>
      <c r="G22">
        <v>31</v>
      </c>
      <c r="H22" s="24">
        <v>0.015601851851851846</v>
      </c>
      <c r="I22"/>
      <c r="J22"/>
      <c r="K22"/>
    </row>
    <row r="23" spans="2:11" ht="15">
      <c r="B23" s="7" t="s">
        <v>39</v>
      </c>
      <c r="C23" s="8">
        <v>0.015254629629629628</v>
      </c>
      <c r="D23" s="8">
        <f t="shared" si="0"/>
        <v>0.003090277777777782</v>
      </c>
      <c r="E23">
        <v>19</v>
      </c>
      <c r="F23" s="1">
        <f>$C$5-C23</f>
        <v>0.003090277777777782</v>
      </c>
      <c r="G23">
        <v>17</v>
      </c>
      <c r="H23" s="24">
        <v>0.015104166666666662</v>
      </c>
      <c r="I23"/>
      <c r="J23"/>
      <c r="K23"/>
    </row>
    <row r="24" spans="2:11" ht="15">
      <c r="B24" s="7" t="s">
        <v>59</v>
      </c>
      <c r="C24" s="8">
        <v>0.015115740740740737</v>
      </c>
      <c r="D24" s="8">
        <f t="shared" si="0"/>
        <v>0.0032291666666666736</v>
      </c>
      <c r="E24">
        <v>20</v>
      </c>
      <c r="F24" s="1"/>
      <c r="G24">
        <v>24</v>
      </c>
      <c r="H24" s="24">
        <v>0.015208333333333325</v>
      </c>
      <c r="I24"/>
      <c r="J24"/>
      <c r="K24"/>
    </row>
    <row r="25" spans="2:11" ht="15">
      <c r="B25" s="7" t="s">
        <v>11</v>
      </c>
      <c r="C25" s="8">
        <v>0.01509259259259259</v>
      </c>
      <c r="D25" s="8">
        <f t="shared" si="0"/>
        <v>0.0032523148148148207</v>
      </c>
      <c r="E25">
        <v>21</v>
      </c>
      <c r="F25" s="1">
        <f>$C$5-C25</f>
        <v>0.0032523148148148207</v>
      </c>
      <c r="G25">
        <v>9</v>
      </c>
      <c r="H25" s="24">
        <v>0.014745370370370365</v>
      </c>
      <c r="I25"/>
      <c r="J25"/>
      <c r="K25"/>
    </row>
    <row r="26" spans="2:11" ht="15">
      <c r="B26" s="23" t="s">
        <v>43</v>
      </c>
      <c r="C26" s="8">
        <v>0.014930555555555555</v>
      </c>
      <c r="D26" s="8">
        <f t="shared" si="0"/>
        <v>0.003414351851851856</v>
      </c>
      <c r="E26">
        <v>22</v>
      </c>
      <c r="F26" s="1">
        <f>$C$5-C26</f>
        <v>0.003414351851851856</v>
      </c>
      <c r="G26">
        <v>1</v>
      </c>
      <c r="H26" s="24">
        <v>0.014166666666666664</v>
      </c>
      <c r="I26"/>
      <c r="J26"/>
      <c r="K26"/>
    </row>
    <row r="27" spans="2:11" ht="15">
      <c r="B27" s="7" t="s">
        <v>17</v>
      </c>
      <c r="C27" s="8">
        <v>0.014861111111111106</v>
      </c>
      <c r="D27" s="8">
        <f t="shared" si="0"/>
        <v>0.0034837962962963043</v>
      </c>
      <c r="E27">
        <v>23</v>
      </c>
      <c r="F27" s="1"/>
      <c r="G27">
        <v>5</v>
      </c>
      <c r="H27" s="24">
        <v>0.014432870370370363</v>
      </c>
      <c r="I27"/>
      <c r="J27"/>
      <c r="K27"/>
    </row>
    <row r="28" spans="2:11" ht="15">
      <c r="B28" s="7" t="s">
        <v>14</v>
      </c>
      <c r="C28" s="8">
        <v>0.014803240740740735</v>
      </c>
      <c r="D28" s="8">
        <f t="shared" si="0"/>
        <v>0.0035416666666666756</v>
      </c>
      <c r="E28">
        <v>24</v>
      </c>
      <c r="F28" s="1">
        <f aca="true" t="shared" si="2" ref="F28:F33">$C$5-C28</f>
        <v>0.0035416666666666756</v>
      </c>
      <c r="G28" t="s">
        <v>62</v>
      </c>
      <c r="H28"/>
      <c r="I28"/>
      <c r="J28"/>
      <c r="K28"/>
    </row>
    <row r="29" spans="2:11" ht="15">
      <c r="B29" s="7" t="s">
        <v>13</v>
      </c>
      <c r="C29" s="8">
        <v>0.01472222222222222</v>
      </c>
      <c r="D29" s="8">
        <v>0.0037037037037037034</v>
      </c>
      <c r="E29">
        <v>25</v>
      </c>
      <c r="F29" s="1">
        <f t="shared" si="2"/>
        <v>0.0036226851851851906</v>
      </c>
      <c r="G29">
        <v>28</v>
      </c>
      <c r="H29" s="24">
        <v>0.014872685185185185</v>
      </c>
      <c r="I29"/>
      <c r="J29"/>
      <c r="K29"/>
    </row>
    <row r="30" spans="2:11" ht="15">
      <c r="B30" s="23" t="s">
        <v>68</v>
      </c>
      <c r="C30" s="8">
        <v>0.014583333333333332</v>
      </c>
      <c r="D30" s="8">
        <f>$C$5-C30</f>
        <v>0.0037615740740740786</v>
      </c>
      <c r="E30">
        <v>26</v>
      </c>
      <c r="F30" s="1">
        <f t="shared" si="2"/>
        <v>0.0037615740740740786</v>
      </c>
      <c r="G30">
        <v>2</v>
      </c>
      <c r="H30" s="24">
        <v>0.013854166666666662</v>
      </c>
      <c r="I30"/>
      <c r="J30"/>
      <c r="K30"/>
    </row>
    <row r="31" spans="2:11" ht="15">
      <c r="B31" s="23" t="s">
        <v>75</v>
      </c>
      <c r="C31" s="8">
        <v>0.014583333333333332</v>
      </c>
      <c r="D31" s="8">
        <f>$C$5-C31</f>
        <v>0.0037615740740740786</v>
      </c>
      <c r="E31">
        <v>27</v>
      </c>
      <c r="F31" s="1">
        <f t="shared" si="2"/>
        <v>0.0037615740740740786</v>
      </c>
      <c r="G31">
        <v>15</v>
      </c>
      <c r="H31" s="24">
        <v>0.014351851851851847</v>
      </c>
      <c r="I31"/>
      <c r="J31"/>
      <c r="K31"/>
    </row>
    <row r="32" spans="2:11" ht="15">
      <c r="B32" s="20" t="s">
        <v>18</v>
      </c>
      <c r="C32" s="8">
        <v>0.014513888888888889</v>
      </c>
      <c r="D32" s="8">
        <v>0.0038425925925925923</v>
      </c>
      <c r="E32">
        <v>28</v>
      </c>
      <c r="F32" s="1">
        <f t="shared" si="2"/>
        <v>0.003831018518518522</v>
      </c>
      <c r="G32" t="s">
        <v>62</v>
      </c>
      <c r="H32"/>
      <c r="I32"/>
      <c r="J32"/>
      <c r="K32"/>
    </row>
    <row r="33" spans="2:11" ht="15">
      <c r="B33" s="20" t="s">
        <v>70</v>
      </c>
      <c r="C33" s="8">
        <v>0.014421296296296295</v>
      </c>
      <c r="D33" s="8">
        <v>0.0038425925925925923</v>
      </c>
      <c r="E33">
        <v>29</v>
      </c>
      <c r="F33" s="1">
        <f t="shared" si="2"/>
        <v>0.0039236111111111156</v>
      </c>
      <c r="G33">
        <v>30</v>
      </c>
      <c r="H33" s="24">
        <v>0.014803240740740742</v>
      </c>
      <c r="I33"/>
      <c r="J33"/>
      <c r="K33"/>
    </row>
    <row r="34" spans="2:11" ht="15">
      <c r="B34" s="7" t="s">
        <v>45</v>
      </c>
      <c r="C34" s="8">
        <v>0.014421296296296293</v>
      </c>
      <c r="D34" s="8">
        <f>$C$5-C34</f>
        <v>0.003923611111111117</v>
      </c>
      <c r="E34">
        <v>30</v>
      </c>
      <c r="F34" s="1"/>
      <c r="G34">
        <v>13</v>
      </c>
      <c r="H34" s="24">
        <v>0.014155092592592587</v>
      </c>
      <c r="I34"/>
      <c r="J34"/>
      <c r="K34"/>
    </row>
    <row r="35" spans="2:11" ht="15">
      <c r="B35" s="23" t="s">
        <v>15</v>
      </c>
      <c r="C35" s="8">
        <v>0.014363425925925925</v>
      </c>
      <c r="D35" s="8">
        <f>$C$5-C35</f>
        <v>0.003981481481481485</v>
      </c>
      <c r="E35">
        <v>31</v>
      </c>
      <c r="F35" s="1">
        <f>$C$5-C35</f>
        <v>0.003981481481481485</v>
      </c>
      <c r="G35">
        <v>22</v>
      </c>
      <c r="H35" s="24">
        <v>0.01444444444444444</v>
      </c>
      <c r="I35"/>
      <c r="J35"/>
      <c r="K35"/>
    </row>
    <row r="36" spans="2:11" ht="15">
      <c r="B36" s="23" t="s">
        <v>76</v>
      </c>
      <c r="C36" s="8">
        <v>0.014363425925925925</v>
      </c>
      <c r="D36" s="8">
        <v>0.003981481481481482</v>
      </c>
      <c r="E36">
        <v>32</v>
      </c>
      <c r="F36" s="1">
        <f>$C$5-C36</f>
        <v>0.003981481481481485</v>
      </c>
      <c r="G36">
        <v>4</v>
      </c>
      <c r="H36" s="24">
        <v>0.013692129629629627</v>
      </c>
      <c r="I36"/>
      <c r="J36"/>
      <c r="K36"/>
    </row>
    <row r="37" spans="2:11" ht="15">
      <c r="B37" s="7" t="s">
        <v>47</v>
      </c>
      <c r="C37" s="8">
        <v>0.01427083333333333</v>
      </c>
      <c r="D37" s="8">
        <v>0.004166666666666667</v>
      </c>
      <c r="E37">
        <v>33</v>
      </c>
      <c r="F37" s="1"/>
      <c r="G37" t="s">
        <v>62</v>
      </c>
      <c r="H37"/>
      <c r="I37"/>
      <c r="J37"/>
      <c r="K37"/>
    </row>
    <row r="38" spans="2:11" ht="15">
      <c r="B38" s="23" t="s">
        <v>44</v>
      </c>
      <c r="C38" s="8">
        <v>0.01425925925925926</v>
      </c>
      <c r="D38" s="8">
        <f>$C$5-C38</f>
        <v>0.004085648148148151</v>
      </c>
      <c r="E38">
        <v>34</v>
      </c>
      <c r="F38" s="1">
        <f aca="true" t="shared" si="3" ref="F38:F44">$C$5-C38</f>
        <v>0.004085648148148151</v>
      </c>
      <c r="G38" t="s">
        <v>62</v>
      </c>
      <c r="H38"/>
      <c r="I38"/>
      <c r="J38"/>
      <c r="K38"/>
    </row>
    <row r="39" spans="2:11" ht="15">
      <c r="B39" s="7" t="s">
        <v>20</v>
      </c>
      <c r="C39" s="8">
        <v>0.014259259259259253</v>
      </c>
      <c r="D39" s="8">
        <v>0.004166666666666667</v>
      </c>
      <c r="E39">
        <v>35</v>
      </c>
      <c r="F39" s="1">
        <f t="shared" si="3"/>
        <v>0.004085648148148158</v>
      </c>
      <c r="G39">
        <v>27</v>
      </c>
      <c r="H39" s="24">
        <v>0.014375000000000002</v>
      </c>
      <c r="I39"/>
      <c r="J39"/>
      <c r="K39"/>
    </row>
    <row r="40" spans="2:11" ht="15">
      <c r="B40" s="20" t="s">
        <v>28</v>
      </c>
      <c r="C40" s="8">
        <v>0.014074074074074072</v>
      </c>
      <c r="D40" s="8">
        <f>$C$5-C40</f>
        <v>0.004270833333333338</v>
      </c>
      <c r="E40">
        <v>36</v>
      </c>
      <c r="F40" s="1">
        <f t="shared" si="3"/>
        <v>0.004270833333333338</v>
      </c>
      <c r="G40">
        <v>14</v>
      </c>
      <c r="H40" s="24">
        <v>0.01381944444444444</v>
      </c>
      <c r="I40"/>
      <c r="J40"/>
      <c r="K40"/>
    </row>
    <row r="41" spans="2:11" ht="15">
      <c r="B41" s="23" t="s">
        <v>50</v>
      </c>
      <c r="C41" s="8">
        <v>0.014050925925925925</v>
      </c>
      <c r="D41" s="8">
        <f>$C$5-C41</f>
        <v>0.004293981481481485</v>
      </c>
      <c r="E41">
        <v>37</v>
      </c>
      <c r="F41" s="1">
        <f t="shared" si="3"/>
        <v>0.004293981481481485</v>
      </c>
      <c r="G41" t="s">
        <v>62</v>
      </c>
      <c r="H41"/>
      <c r="I41"/>
      <c r="J41"/>
      <c r="K41"/>
    </row>
    <row r="42" spans="2:11" ht="15">
      <c r="B42" s="7" t="s">
        <v>69</v>
      </c>
      <c r="C42" s="8">
        <v>0.014027777777777778</v>
      </c>
      <c r="D42" s="8">
        <v>0.0043287037037037035</v>
      </c>
      <c r="E42">
        <v>38</v>
      </c>
      <c r="F42" s="1">
        <f t="shared" si="3"/>
        <v>0.0043171296296296326</v>
      </c>
      <c r="G42">
        <v>12</v>
      </c>
      <c r="H42" s="24">
        <v>0.013726851851851855</v>
      </c>
      <c r="I42"/>
      <c r="J42"/>
      <c r="K42"/>
    </row>
    <row r="43" spans="2:11" ht="15">
      <c r="B43" s="7" t="s">
        <v>16</v>
      </c>
      <c r="C43" s="8">
        <v>0.01398148148148148</v>
      </c>
      <c r="D43" s="8">
        <f>$C$5-C43</f>
        <v>0.00436342592592593</v>
      </c>
      <c r="E43">
        <v>39</v>
      </c>
      <c r="F43" s="1">
        <f t="shared" si="3"/>
        <v>0.00436342592592593</v>
      </c>
      <c r="G43">
        <v>23</v>
      </c>
      <c r="H43" s="24">
        <v>0.014062499999999995</v>
      </c>
      <c r="I43"/>
      <c r="J43"/>
      <c r="K43"/>
    </row>
    <row r="44" spans="2:11" ht="15">
      <c r="B44" s="23" t="s">
        <v>77</v>
      </c>
      <c r="C44" s="8">
        <v>0.013981481481481482</v>
      </c>
      <c r="D44" s="8">
        <v>0.004363425925925926</v>
      </c>
      <c r="E44">
        <v>40</v>
      </c>
      <c r="F44" s="1">
        <f t="shared" si="3"/>
        <v>0.004363425925925929</v>
      </c>
      <c r="G44">
        <v>8</v>
      </c>
      <c r="H44" s="24">
        <v>0.013622685185185182</v>
      </c>
      <c r="I44"/>
      <c r="J44"/>
      <c r="K44"/>
    </row>
    <row r="45" spans="2:11" ht="15">
      <c r="B45" s="23" t="s">
        <v>19</v>
      </c>
      <c r="C45" s="8">
        <v>0.013935185185185186</v>
      </c>
      <c r="D45" s="8">
        <f aca="true" t="shared" si="4" ref="D45:D56">$C$5-C45</f>
        <v>0.004409722222222225</v>
      </c>
      <c r="E45">
        <v>41</v>
      </c>
      <c r="F45" s="1"/>
      <c r="G45">
        <v>20</v>
      </c>
      <c r="H45" s="24">
        <v>0.013888888888888888</v>
      </c>
      <c r="I45"/>
      <c r="J45"/>
      <c r="K45"/>
    </row>
    <row r="46" spans="2:11" ht="15">
      <c r="B46" s="20" t="s">
        <v>61</v>
      </c>
      <c r="C46" s="8">
        <v>0.013854166666666667</v>
      </c>
      <c r="D46" s="8">
        <f t="shared" si="4"/>
        <v>0.004490740740740743</v>
      </c>
      <c r="E46">
        <v>42</v>
      </c>
      <c r="F46" s="1">
        <f>$C$5-C46</f>
        <v>0.004490740740740743</v>
      </c>
      <c r="G46" t="s">
        <v>62</v>
      </c>
      <c r="H46"/>
      <c r="I46"/>
      <c r="J46"/>
      <c r="K46"/>
    </row>
    <row r="47" spans="2:11" ht="15">
      <c r="B47" s="7" t="s">
        <v>49</v>
      </c>
      <c r="C47" s="8">
        <v>0.013796296296296293</v>
      </c>
      <c r="D47" s="8">
        <f t="shared" si="4"/>
        <v>0.004548611111111118</v>
      </c>
      <c r="E47">
        <v>43</v>
      </c>
      <c r="F47" s="1"/>
      <c r="G47">
        <v>29</v>
      </c>
      <c r="H47" s="24">
        <v>0.014085648148148139</v>
      </c>
      <c r="I47"/>
      <c r="J47"/>
      <c r="K47"/>
    </row>
    <row r="48" spans="2:11" ht="15">
      <c r="B48" s="23" t="s">
        <v>78</v>
      </c>
      <c r="C48" s="8">
        <v>0.013796296296296298</v>
      </c>
      <c r="D48" s="8">
        <f t="shared" si="4"/>
        <v>0.004548611111111113</v>
      </c>
      <c r="E48">
        <v>44</v>
      </c>
      <c r="F48" s="1"/>
      <c r="G48">
        <v>10</v>
      </c>
      <c r="H48" s="24">
        <v>0.013449074074074073</v>
      </c>
      <c r="I48"/>
      <c r="J48"/>
      <c r="K48"/>
    </row>
    <row r="49" spans="2:11" ht="15">
      <c r="B49" s="7" t="s">
        <v>48</v>
      </c>
      <c r="C49" s="8">
        <v>0.013726851851851848</v>
      </c>
      <c r="D49" s="8">
        <f t="shared" si="4"/>
        <v>0.004618055555555563</v>
      </c>
      <c r="E49">
        <v>45</v>
      </c>
      <c r="F49" s="1"/>
      <c r="G49">
        <v>6</v>
      </c>
      <c r="H49" s="24">
        <v>0.013298611111111105</v>
      </c>
      <c r="I49"/>
      <c r="J49"/>
      <c r="K49"/>
    </row>
    <row r="50" spans="2:11" ht="15">
      <c r="B50" s="23" t="s">
        <v>79</v>
      </c>
      <c r="C50" s="8">
        <v>0.013726851851851851</v>
      </c>
      <c r="D50" s="8">
        <f t="shared" si="4"/>
        <v>0.004618055555555559</v>
      </c>
      <c r="E50">
        <v>46</v>
      </c>
      <c r="F50" s="1"/>
      <c r="G50">
        <v>18</v>
      </c>
      <c r="H50" s="24">
        <v>0.013599537037037035</v>
      </c>
      <c r="I50"/>
      <c r="J50"/>
      <c r="K50"/>
    </row>
    <row r="51" spans="2:11" ht="15">
      <c r="B51" s="7" t="s">
        <v>41</v>
      </c>
      <c r="C51" s="8">
        <v>0.013680555555555557</v>
      </c>
      <c r="D51" s="8">
        <f t="shared" si="4"/>
        <v>0.0046643518518518536</v>
      </c>
      <c r="E51">
        <v>47</v>
      </c>
      <c r="F51" s="1"/>
      <c r="G51" t="s">
        <v>62</v>
      </c>
      <c r="H51"/>
      <c r="I51"/>
      <c r="J51"/>
      <c r="K51"/>
    </row>
    <row r="52" spans="2:11" ht="15">
      <c r="B52" s="23" t="s">
        <v>22</v>
      </c>
      <c r="C52" s="8">
        <v>0.013680555555555555</v>
      </c>
      <c r="D52" s="8">
        <f t="shared" si="4"/>
        <v>0.004664351851851855</v>
      </c>
      <c r="E52">
        <v>48</v>
      </c>
      <c r="F52" s="1">
        <f>$C$5-C52</f>
        <v>0.004664351851851855</v>
      </c>
      <c r="G52" t="s">
        <v>62</v>
      </c>
      <c r="H52"/>
      <c r="I52"/>
      <c r="J52"/>
      <c r="K52"/>
    </row>
    <row r="53" spans="2:11" ht="15">
      <c r="B53" s="23" t="s">
        <v>80</v>
      </c>
      <c r="C53" s="8">
        <v>0.013680555555555555</v>
      </c>
      <c r="D53" s="8">
        <f t="shared" si="4"/>
        <v>0.004664351851851855</v>
      </c>
      <c r="E53">
        <v>49</v>
      </c>
      <c r="F53" s="1"/>
      <c r="G53">
        <v>3</v>
      </c>
      <c r="H53" s="24">
        <v>0.012986111111111106</v>
      </c>
      <c r="I53"/>
      <c r="J53"/>
      <c r="K53"/>
    </row>
    <row r="54" spans="2:11" ht="15">
      <c r="B54" s="23" t="s">
        <v>46</v>
      </c>
      <c r="C54" s="8">
        <v>0.01363425925925926</v>
      </c>
      <c r="D54" s="8">
        <f t="shared" si="4"/>
        <v>0.004710648148148151</v>
      </c>
      <c r="E54">
        <v>50</v>
      </c>
      <c r="F54" s="1">
        <f>$C$5-C54</f>
        <v>0.004710648148148151</v>
      </c>
      <c r="G54">
        <v>11</v>
      </c>
      <c r="H54" s="24">
        <v>0.013298611111111108</v>
      </c>
      <c r="I54"/>
      <c r="J54"/>
      <c r="K54"/>
    </row>
    <row r="55" spans="2:11" ht="15">
      <c r="B55" s="23" t="s">
        <v>21</v>
      </c>
      <c r="C55" s="8">
        <v>0.013587962962962961</v>
      </c>
      <c r="D55" s="8">
        <f t="shared" si="4"/>
        <v>0.004756944444444449</v>
      </c>
      <c r="E55">
        <v>51</v>
      </c>
      <c r="F55" s="1">
        <f>$C$5-C55</f>
        <v>0.004756944444444449</v>
      </c>
      <c r="G55" t="s">
        <v>62</v>
      </c>
      <c r="H55"/>
      <c r="I55"/>
      <c r="J55"/>
      <c r="K55"/>
    </row>
    <row r="56" spans="2:11" ht="15">
      <c r="B56" s="23" t="s">
        <v>81</v>
      </c>
      <c r="C56" s="8">
        <v>0.013587962962962963</v>
      </c>
      <c r="D56" s="8">
        <f t="shared" si="4"/>
        <v>0.004756944444444447</v>
      </c>
      <c r="E56">
        <v>52</v>
      </c>
      <c r="F56" s="1"/>
      <c r="G56">
        <v>25</v>
      </c>
      <c r="H56" s="24">
        <v>0.013680555555555552</v>
      </c>
      <c r="I56"/>
      <c r="J56"/>
      <c r="K56"/>
    </row>
    <row r="57" spans="5:11" ht="14.25">
      <c r="E57"/>
      <c r="F57" s="1"/>
      <c r="G57"/>
      <c r="H57" s="24"/>
      <c r="I57"/>
      <c r="J57"/>
      <c r="K57"/>
    </row>
    <row r="58" spans="2:11" ht="15">
      <c r="B58" s="23" t="s">
        <v>23</v>
      </c>
      <c r="C58" s="8">
        <v>0.013229166666666667</v>
      </c>
      <c r="D58" s="8">
        <f>$C$5-C58</f>
        <v>0.005115740740740744</v>
      </c>
      <c r="E58">
        <v>53</v>
      </c>
      <c r="F58" s="1">
        <f>$C$5-C58</f>
        <v>0.005115740740740744</v>
      </c>
      <c r="G58">
        <v>19</v>
      </c>
      <c r="H58" s="24">
        <v>0.013124999999999998</v>
      </c>
      <c r="I58"/>
      <c r="J58"/>
      <c r="K58"/>
    </row>
    <row r="59" spans="2:11" ht="15">
      <c r="B59" s="7" t="s">
        <v>24</v>
      </c>
      <c r="C59" s="8">
        <v>0.013055555555555553</v>
      </c>
      <c r="D59" s="8">
        <f>$C$5-C59</f>
        <v>0.005289351851851858</v>
      </c>
      <c r="E59">
        <v>54</v>
      </c>
      <c r="F59" s="1">
        <f>$C$5-C59</f>
        <v>0.005289351851851858</v>
      </c>
      <c r="G59">
        <v>26</v>
      </c>
      <c r="H59" s="24">
        <v>0.013148148148148141</v>
      </c>
      <c r="I59"/>
      <c r="J59"/>
      <c r="K59"/>
    </row>
    <row r="60" spans="2:11" ht="15">
      <c r="B60" s="7" t="s">
        <v>25</v>
      </c>
      <c r="C60" s="8">
        <v>0.012685185185185185</v>
      </c>
      <c r="D60" s="8">
        <v>0.005902777777777778</v>
      </c>
      <c r="E60">
        <v>55</v>
      </c>
      <c r="F60" s="1">
        <f>$C$5-C60</f>
        <v>0.005659722222222226</v>
      </c>
      <c r="G60" t="s">
        <v>62</v>
      </c>
      <c r="H60"/>
      <c r="I60"/>
      <c r="J60"/>
      <c r="K60"/>
    </row>
    <row r="61" spans="5:7" ht="14.25">
      <c r="E61" s="10"/>
      <c r="G61"/>
    </row>
    <row r="62" spans="1:7" ht="14.25">
      <c r="A62" s="11" t="s">
        <v>51</v>
      </c>
      <c r="B62" s="17"/>
      <c r="C62" s="18" t="s">
        <v>72</v>
      </c>
      <c r="D62" s="12"/>
      <c r="E62" s="10"/>
      <c r="G62"/>
    </row>
    <row r="63" spans="1:7" ht="14.25">
      <c r="A63" s="11"/>
      <c r="B63"/>
      <c r="C63" s="12"/>
      <c r="D63" s="12"/>
      <c r="E63" s="10"/>
      <c r="G63"/>
    </row>
    <row r="64" spans="2:7" ht="14.25">
      <c r="B64"/>
      <c r="G64"/>
    </row>
    <row r="65" spans="2:7" ht="14.25">
      <c r="B65"/>
      <c r="C65" s="12"/>
      <c r="G65"/>
    </row>
    <row r="66" ht="14.25">
      <c r="G66"/>
    </row>
    <row r="67" ht="14.25">
      <c r="G67"/>
    </row>
    <row r="68" ht="14.25">
      <c r="G68"/>
    </row>
    <row r="69" ht="14.25">
      <c r="G69"/>
    </row>
    <row r="70" ht="14.25">
      <c r="G70"/>
    </row>
    <row r="71" ht="14.25">
      <c r="G71"/>
    </row>
    <row r="72" ht="14.25">
      <c r="G7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F25" sqref="F25"/>
    </sheetView>
  </sheetViews>
  <sheetFormatPr defaultColWidth="9.140625" defaultRowHeight="15"/>
  <cols>
    <col min="2" max="2" width="24.7109375" style="0" customWidth="1"/>
    <col min="9" max="9" width="9.8515625" style="0" customWidth="1"/>
  </cols>
  <sheetData>
    <row r="1" spans="1:10" ht="18" customHeight="1">
      <c r="A1" s="154"/>
      <c r="B1" s="244" t="s">
        <v>335</v>
      </c>
      <c r="C1" s="244"/>
      <c r="D1" s="244"/>
      <c r="E1" s="244"/>
      <c r="F1" s="244"/>
      <c r="G1" s="244"/>
      <c r="H1" s="244"/>
      <c r="I1" s="244"/>
      <c r="J1" s="244"/>
    </row>
    <row r="2" spans="1:9" ht="14.25">
      <c r="A2" s="6"/>
      <c r="B2" s="6"/>
      <c r="C2" s="2"/>
      <c r="D2" s="2"/>
      <c r="E2" s="2"/>
      <c r="F2" s="2"/>
      <c r="G2" s="2"/>
      <c r="H2" s="2"/>
      <c r="I2" s="2"/>
    </row>
    <row r="3" spans="1:9" ht="14.25">
      <c r="A3" s="6"/>
      <c r="B3" s="6"/>
      <c r="C3" s="2"/>
      <c r="D3" s="2"/>
      <c r="E3" s="2"/>
      <c r="F3" s="2"/>
      <c r="G3" s="2"/>
      <c r="H3" s="2"/>
      <c r="I3" s="2"/>
    </row>
    <row r="4" spans="1:10" ht="62.25">
      <c r="A4" s="5"/>
      <c r="B4" s="144" t="s">
        <v>26</v>
      </c>
      <c r="C4" s="101" t="s">
        <v>327</v>
      </c>
      <c r="D4" s="101" t="s">
        <v>299</v>
      </c>
      <c r="E4" s="101" t="s">
        <v>300</v>
      </c>
      <c r="F4" s="102" t="s">
        <v>164</v>
      </c>
      <c r="G4" s="103" t="s">
        <v>163</v>
      </c>
      <c r="H4" s="103" t="s">
        <v>162</v>
      </c>
      <c r="I4" s="103" t="s">
        <v>333</v>
      </c>
      <c r="J4" s="170" t="s">
        <v>334</v>
      </c>
    </row>
    <row r="5" spans="1:10" ht="15.75" customHeight="1">
      <c r="A5" s="5"/>
      <c r="B5" s="144" t="s">
        <v>203</v>
      </c>
      <c r="C5" s="107"/>
      <c r="D5" s="107"/>
      <c r="E5" s="107"/>
      <c r="F5" s="107">
        <v>1</v>
      </c>
      <c r="G5" s="108">
        <v>30.3</v>
      </c>
      <c r="H5" s="108">
        <v>30.3</v>
      </c>
      <c r="I5" s="108">
        <v>30.3</v>
      </c>
      <c r="J5" s="157" t="s">
        <v>237</v>
      </c>
    </row>
    <row r="6" spans="1:10" ht="15.75" customHeight="1">
      <c r="A6" s="5"/>
      <c r="B6" s="144" t="s">
        <v>227</v>
      </c>
      <c r="C6" s="107"/>
      <c r="D6" s="107"/>
      <c r="E6" s="107"/>
      <c r="F6" s="102">
        <v>1</v>
      </c>
      <c r="G6" s="103" t="s">
        <v>239</v>
      </c>
      <c r="H6" s="103" t="s">
        <v>239</v>
      </c>
      <c r="I6" s="103" t="s">
        <v>239</v>
      </c>
      <c r="J6" s="157" t="s">
        <v>237</v>
      </c>
    </row>
    <row r="7" spans="1:10" ht="15.75" customHeight="1">
      <c r="A7" s="5"/>
      <c r="B7" s="144" t="s">
        <v>328</v>
      </c>
      <c r="C7" s="107">
        <v>31</v>
      </c>
      <c r="D7" s="107">
        <v>29</v>
      </c>
      <c r="E7" s="107">
        <v>40</v>
      </c>
      <c r="F7" s="107">
        <v>1</v>
      </c>
      <c r="G7" s="108">
        <v>29.4</v>
      </c>
      <c r="H7" s="108">
        <v>29.4</v>
      </c>
      <c r="I7" s="108">
        <v>29.4</v>
      </c>
      <c r="J7" s="157">
        <v>0</v>
      </c>
    </row>
    <row r="8" spans="1:10" ht="15.75" customHeight="1">
      <c r="A8" s="5"/>
      <c r="B8" s="144" t="s">
        <v>302</v>
      </c>
      <c r="C8" s="107"/>
      <c r="D8" s="107"/>
      <c r="E8" s="107"/>
      <c r="F8" s="107">
        <v>1</v>
      </c>
      <c r="G8" s="108">
        <v>29.38</v>
      </c>
      <c r="H8" s="108">
        <v>29.38</v>
      </c>
      <c r="I8" s="108">
        <v>29.38</v>
      </c>
      <c r="J8" s="157">
        <v>0</v>
      </c>
    </row>
    <row r="9" spans="1:10" ht="15.75" customHeight="1">
      <c r="A9" s="5"/>
      <c r="B9" s="144" t="s">
        <v>274</v>
      </c>
      <c r="C9" s="107"/>
      <c r="D9" s="107"/>
      <c r="E9" s="107"/>
      <c r="F9" s="107">
        <v>1</v>
      </c>
      <c r="G9" s="108">
        <v>29.28</v>
      </c>
      <c r="H9" s="108">
        <v>29.28</v>
      </c>
      <c r="I9" s="108">
        <v>29.28</v>
      </c>
      <c r="J9" s="157" t="s">
        <v>237</v>
      </c>
    </row>
    <row r="10" spans="1:10" ht="15.75" customHeight="1">
      <c r="A10" s="5"/>
      <c r="B10" s="144" t="s">
        <v>318</v>
      </c>
      <c r="C10" s="107"/>
      <c r="D10" s="107"/>
      <c r="E10" s="107"/>
      <c r="F10" s="107">
        <v>1</v>
      </c>
      <c r="G10" s="108">
        <v>28.47</v>
      </c>
      <c r="H10" s="108">
        <v>28.47</v>
      </c>
      <c r="I10" s="108">
        <v>28.47</v>
      </c>
      <c r="J10" s="157">
        <v>0</v>
      </c>
    </row>
    <row r="11" spans="1:10" ht="15.75" customHeight="1">
      <c r="A11" s="5"/>
      <c r="B11" s="144" t="s">
        <v>226</v>
      </c>
      <c r="C11" s="107"/>
      <c r="D11" s="107"/>
      <c r="E11" s="107"/>
      <c r="F11" s="102">
        <v>3</v>
      </c>
      <c r="G11" s="103" t="s">
        <v>259</v>
      </c>
      <c r="H11" s="103" t="s">
        <v>252</v>
      </c>
      <c r="I11" s="103" t="s">
        <v>252</v>
      </c>
      <c r="J11" s="157" t="s">
        <v>237</v>
      </c>
    </row>
    <row r="12" spans="1:10" ht="15">
      <c r="A12" s="5"/>
      <c r="B12" s="111" t="s">
        <v>329</v>
      </c>
      <c r="C12" s="107">
        <v>30</v>
      </c>
      <c r="D12" s="107">
        <v>27</v>
      </c>
      <c r="E12" s="107">
        <v>55</v>
      </c>
      <c r="F12" s="107">
        <v>1</v>
      </c>
      <c r="G12" s="155">
        <v>27.55</v>
      </c>
      <c r="H12" s="114">
        <v>27.55</v>
      </c>
      <c r="I12" s="114">
        <v>27.55</v>
      </c>
      <c r="J12" s="157">
        <v>0</v>
      </c>
    </row>
    <row r="13" spans="1:10" ht="15" customHeight="1">
      <c r="A13" s="5"/>
      <c r="B13" s="111" t="s">
        <v>242</v>
      </c>
      <c r="C13" s="107"/>
      <c r="D13" s="107"/>
      <c r="E13" s="107"/>
      <c r="F13" s="107">
        <v>6</v>
      </c>
      <c r="G13" s="155">
        <v>27.4</v>
      </c>
      <c r="H13" s="114">
        <v>26.28</v>
      </c>
      <c r="I13" s="114">
        <v>27.4</v>
      </c>
      <c r="J13" s="157">
        <v>0</v>
      </c>
    </row>
    <row r="14" spans="1:10" ht="15">
      <c r="A14" s="5"/>
      <c r="B14" s="111" t="s">
        <v>265</v>
      </c>
      <c r="C14" s="107"/>
      <c r="D14" s="107"/>
      <c r="E14" s="107"/>
      <c r="F14" s="107">
        <v>2</v>
      </c>
      <c r="G14" s="155">
        <v>28.25</v>
      </c>
      <c r="H14" s="114">
        <v>27.15</v>
      </c>
      <c r="I14" s="114">
        <v>27.15</v>
      </c>
      <c r="J14" s="157">
        <v>0</v>
      </c>
    </row>
    <row r="15" spans="1:10" ht="15">
      <c r="A15" s="5"/>
      <c r="B15" s="111" t="s">
        <v>319</v>
      </c>
      <c r="C15" s="107"/>
      <c r="D15" s="107"/>
      <c r="E15" s="107"/>
      <c r="F15" s="107">
        <v>1</v>
      </c>
      <c r="G15" s="155">
        <v>26.54</v>
      </c>
      <c r="H15" s="114">
        <v>26.54</v>
      </c>
      <c r="I15" s="114">
        <v>26.54</v>
      </c>
      <c r="J15" s="157">
        <v>0</v>
      </c>
    </row>
    <row r="16" spans="1:10" ht="15">
      <c r="A16" s="5"/>
      <c r="B16" s="111" t="s">
        <v>231</v>
      </c>
      <c r="C16" s="107"/>
      <c r="D16" s="107"/>
      <c r="E16" s="107"/>
      <c r="F16" s="107">
        <v>1</v>
      </c>
      <c r="G16" s="155">
        <v>26.52</v>
      </c>
      <c r="H16" s="114">
        <v>26.52</v>
      </c>
      <c r="I16" s="114">
        <v>26.52</v>
      </c>
      <c r="J16" s="157">
        <v>0</v>
      </c>
    </row>
    <row r="17" spans="1:10" ht="15">
      <c r="A17" s="5"/>
      <c r="B17" s="111" t="s">
        <v>97</v>
      </c>
      <c r="C17" s="107">
        <v>29</v>
      </c>
      <c r="D17" s="107">
        <v>26</v>
      </c>
      <c r="E17" s="107">
        <v>50</v>
      </c>
      <c r="F17" s="107">
        <v>4</v>
      </c>
      <c r="G17" s="155">
        <v>26.57</v>
      </c>
      <c r="H17" s="114">
        <v>26.46</v>
      </c>
      <c r="I17" s="114">
        <v>26.46</v>
      </c>
      <c r="J17" s="157">
        <v>0</v>
      </c>
    </row>
    <row r="18" spans="1:10" ht="15">
      <c r="A18" s="6"/>
      <c r="B18" s="111" t="s">
        <v>266</v>
      </c>
      <c r="C18" s="107"/>
      <c r="D18" s="107"/>
      <c r="E18" s="107"/>
      <c r="F18" s="107">
        <v>4</v>
      </c>
      <c r="G18" s="155">
        <v>27.05</v>
      </c>
      <c r="H18" s="114">
        <v>26.45</v>
      </c>
      <c r="I18" s="114">
        <v>26.45</v>
      </c>
      <c r="J18" s="157">
        <v>0</v>
      </c>
    </row>
    <row r="19" spans="1:10" ht="15.75" customHeight="1">
      <c r="A19" s="6"/>
      <c r="B19" s="111" t="s">
        <v>321</v>
      </c>
      <c r="C19" s="107">
        <v>25</v>
      </c>
      <c r="D19" s="107">
        <v>26</v>
      </c>
      <c r="E19" s="107">
        <v>13</v>
      </c>
      <c r="F19" s="107">
        <v>2</v>
      </c>
      <c r="G19" s="155">
        <v>26.25</v>
      </c>
      <c r="H19" s="114">
        <v>26.13</v>
      </c>
      <c r="I19" s="114">
        <v>26.13</v>
      </c>
      <c r="J19" s="157">
        <v>0</v>
      </c>
    </row>
    <row r="20" spans="1:10" ht="15.75" customHeight="1">
      <c r="A20" s="6"/>
      <c r="B20" s="111" t="s">
        <v>98</v>
      </c>
      <c r="C20" s="107">
        <v>28</v>
      </c>
      <c r="D20" s="107">
        <v>26</v>
      </c>
      <c r="E20" s="107">
        <v>48</v>
      </c>
      <c r="F20" s="107">
        <v>4</v>
      </c>
      <c r="G20" s="155">
        <v>26.46</v>
      </c>
      <c r="H20" s="114">
        <v>26.11</v>
      </c>
      <c r="I20" s="114">
        <v>26.11</v>
      </c>
      <c r="J20" s="157">
        <v>0</v>
      </c>
    </row>
    <row r="21" spans="1:10" ht="15">
      <c r="A21" s="6"/>
      <c r="B21" s="144" t="s">
        <v>183</v>
      </c>
      <c r="C21" s="107"/>
      <c r="D21" s="107"/>
      <c r="E21" s="107"/>
      <c r="F21" s="107">
        <v>2</v>
      </c>
      <c r="G21" s="108">
        <v>28.36</v>
      </c>
      <c r="H21" s="108">
        <v>28.25</v>
      </c>
      <c r="I21" s="108">
        <v>25.51</v>
      </c>
      <c r="J21" s="157">
        <v>0</v>
      </c>
    </row>
    <row r="22" spans="1:10" ht="15">
      <c r="A22" s="6"/>
      <c r="B22" s="111" t="s">
        <v>0</v>
      </c>
      <c r="C22" s="107"/>
      <c r="D22" s="107"/>
      <c r="E22" s="107"/>
      <c r="F22" s="107">
        <v>3</v>
      </c>
      <c r="G22" s="155">
        <v>26.02</v>
      </c>
      <c r="H22" s="114">
        <v>25.48</v>
      </c>
      <c r="I22" s="114">
        <v>25.48</v>
      </c>
      <c r="J22" s="157">
        <v>0</v>
      </c>
    </row>
    <row r="23" spans="1:10" ht="15">
      <c r="A23" s="6"/>
      <c r="B23" s="111" t="s">
        <v>223</v>
      </c>
      <c r="C23" s="107"/>
      <c r="D23" s="107"/>
      <c r="E23" s="107"/>
      <c r="F23" s="107">
        <v>4</v>
      </c>
      <c r="G23" s="155">
        <v>26.12</v>
      </c>
      <c r="H23" s="114">
        <v>25.47</v>
      </c>
      <c r="I23" s="114">
        <v>25.47</v>
      </c>
      <c r="J23" s="157">
        <v>0</v>
      </c>
    </row>
    <row r="24" spans="1:10" ht="15">
      <c r="A24" s="6"/>
      <c r="B24" s="111" t="s">
        <v>116</v>
      </c>
      <c r="C24" s="107"/>
      <c r="D24" s="107"/>
      <c r="E24" s="107"/>
      <c r="F24" s="107">
        <v>2</v>
      </c>
      <c r="G24" s="155">
        <v>25.5</v>
      </c>
      <c r="H24" s="114">
        <v>25.35</v>
      </c>
      <c r="I24" s="114">
        <v>25.35</v>
      </c>
      <c r="J24" s="157">
        <v>0.16</v>
      </c>
    </row>
    <row r="25" spans="1:10" ht="15">
      <c r="A25" s="6"/>
      <c r="B25" s="111" t="s">
        <v>224</v>
      </c>
      <c r="C25" s="107"/>
      <c r="D25" s="107"/>
      <c r="E25" s="107"/>
      <c r="F25" s="107">
        <v>1</v>
      </c>
      <c r="G25" s="155">
        <v>25.32</v>
      </c>
      <c r="H25" s="114">
        <v>25.32</v>
      </c>
      <c r="I25" s="114">
        <v>25.32</v>
      </c>
      <c r="J25" s="157">
        <v>0.16</v>
      </c>
    </row>
    <row r="26" spans="1:10" ht="15">
      <c r="A26" s="6"/>
      <c r="B26" s="111" t="s">
        <v>171</v>
      </c>
      <c r="C26" s="107"/>
      <c r="D26" s="107"/>
      <c r="E26" s="107"/>
      <c r="F26" s="107">
        <v>1</v>
      </c>
      <c r="G26" s="155">
        <v>25.12</v>
      </c>
      <c r="H26" s="114">
        <v>26.12</v>
      </c>
      <c r="I26" s="114">
        <v>25.12</v>
      </c>
      <c r="J26" s="157">
        <v>0.39</v>
      </c>
    </row>
    <row r="27" spans="1:10" ht="15">
      <c r="A27" s="6"/>
      <c r="B27" s="111" t="s">
        <v>282</v>
      </c>
      <c r="C27" s="107"/>
      <c r="D27" s="107"/>
      <c r="E27" s="107"/>
      <c r="F27" s="107">
        <v>1</v>
      </c>
      <c r="G27" s="155">
        <v>25.05</v>
      </c>
      <c r="H27" s="114">
        <v>25.05</v>
      </c>
      <c r="I27" s="114">
        <v>25.05</v>
      </c>
      <c r="J27" s="157">
        <v>0.47</v>
      </c>
    </row>
    <row r="28" spans="1:10" ht="15">
      <c r="A28" s="6"/>
      <c r="B28" s="111" t="s">
        <v>267</v>
      </c>
      <c r="C28" s="107"/>
      <c r="D28" s="107"/>
      <c r="E28" s="107"/>
      <c r="F28" s="107">
        <v>2</v>
      </c>
      <c r="G28" s="155">
        <v>25.07</v>
      </c>
      <c r="H28" s="114">
        <v>25.04</v>
      </c>
      <c r="I28" s="114">
        <v>25.04</v>
      </c>
      <c r="J28" s="157">
        <v>0.47</v>
      </c>
    </row>
    <row r="29" spans="1:10" ht="15">
      <c r="A29" s="6"/>
      <c r="B29" s="111" t="s">
        <v>275</v>
      </c>
      <c r="C29" s="107">
        <v>27</v>
      </c>
      <c r="D29" s="107">
        <v>25</v>
      </c>
      <c r="E29" s="107">
        <v>33</v>
      </c>
      <c r="F29" s="107">
        <v>4</v>
      </c>
      <c r="G29" s="155">
        <v>25.34</v>
      </c>
      <c r="H29" s="114">
        <v>24.52</v>
      </c>
      <c r="I29" s="114">
        <v>24.52</v>
      </c>
      <c r="J29" s="157">
        <v>1</v>
      </c>
    </row>
    <row r="30" spans="1:10" ht="15">
      <c r="A30" s="6"/>
      <c r="B30" s="111" t="s">
        <v>6</v>
      </c>
      <c r="C30" s="107"/>
      <c r="D30" s="107"/>
      <c r="E30" s="107"/>
      <c r="F30" s="107">
        <v>1</v>
      </c>
      <c r="G30" s="155">
        <v>24.51</v>
      </c>
      <c r="H30" s="114">
        <v>24.51</v>
      </c>
      <c r="I30" s="114">
        <v>24.51</v>
      </c>
      <c r="J30" s="157">
        <v>1</v>
      </c>
    </row>
    <row r="31" spans="1:10" ht="15">
      <c r="A31" s="6"/>
      <c r="B31" s="111" t="s">
        <v>172</v>
      </c>
      <c r="C31" s="107"/>
      <c r="D31" s="107"/>
      <c r="E31" s="107"/>
      <c r="F31" s="107">
        <v>1</v>
      </c>
      <c r="G31" s="155">
        <v>24.46</v>
      </c>
      <c r="H31" s="114">
        <v>24.46</v>
      </c>
      <c r="I31" s="114">
        <v>24.46</v>
      </c>
      <c r="J31" s="157">
        <v>1.05</v>
      </c>
    </row>
    <row r="32" spans="1:10" ht="15">
      <c r="A32" s="6"/>
      <c r="B32" s="111" t="s">
        <v>322</v>
      </c>
      <c r="C32" s="107">
        <v>6</v>
      </c>
      <c r="D32" s="107">
        <v>24</v>
      </c>
      <c r="E32" s="107">
        <v>15</v>
      </c>
      <c r="F32" s="107">
        <v>2</v>
      </c>
      <c r="G32" s="155">
        <v>24.35</v>
      </c>
      <c r="H32" s="114">
        <v>24.15</v>
      </c>
      <c r="I32" s="114">
        <v>24.15</v>
      </c>
      <c r="J32" s="157">
        <v>1.36</v>
      </c>
    </row>
    <row r="33" spans="1:10" ht="15">
      <c r="A33" s="6"/>
      <c r="B33" s="111" t="s">
        <v>135</v>
      </c>
      <c r="C33" s="107"/>
      <c r="D33" s="107"/>
      <c r="E33" s="107"/>
      <c r="F33" s="107">
        <v>3</v>
      </c>
      <c r="G33" s="155">
        <v>24.23</v>
      </c>
      <c r="H33" s="114">
        <v>24.07</v>
      </c>
      <c r="I33" s="114">
        <v>24.07</v>
      </c>
      <c r="J33" s="157">
        <v>1.44</v>
      </c>
    </row>
    <row r="34" spans="1:10" ht="15">
      <c r="A34" s="6"/>
      <c r="B34" s="111" t="s">
        <v>320</v>
      </c>
      <c r="C34" s="107"/>
      <c r="D34" s="107"/>
      <c r="E34" s="107"/>
      <c r="F34" s="107">
        <v>7</v>
      </c>
      <c r="G34" s="155">
        <v>26.02</v>
      </c>
      <c r="H34" s="114">
        <v>23.52</v>
      </c>
      <c r="I34" s="114">
        <v>23.52</v>
      </c>
      <c r="J34" s="157">
        <v>2</v>
      </c>
    </row>
    <row r="35" spans="1:10" ht="15">
      <c r="A35" s="6"/>
      <c r="B35" s="111" t="s">
        <v>5</v>
      </c>
      <c r="C35" s="107">
        <v>16</v>
      </c>
      <c r="D35" s="107">
        <v>23</v>
      </c>
      <c r="E35" s="107">
        <v>36</v>
      </c>
      <c r="F35" s="107">
        <v>11</v>
      </c>
      <c r="G35" s="155">
        <v>23.52</v>
      </c>
      <c r="H35" s="114">
        <v>23.14</v>
      </c>
      <c r="I35" s="114">
        <v>23.52</v>
      </c>
      <c r="J35" s="157">
        <v>2</v>
      </c>
    </row>
    <row r="36" spans="1:10" ht="15">
      <c r="A36" s="6"/>
      <c r="B36" s="111" t="s">
        <v>127</v>
      </c>
      <c r="C36" s="107">
        <v>20</v>
      </c>
      <c r="D36" s="107">
        <v>23</v>
      </c>
      <c r="E36" s="107">
        <v>52</v>
      </c>
      <c r="F36" s="107">
        <v>1</v>
      </c>
      <c r="G36" s="155">
        <v>23.52</v>
      </c>
      <c r="H36" s="114">
        <v>23.52</v>
      </c>
      <c r="I36" s="114">
        <v>23.52</v>
      </c>
      <c r="J36" s="157">
        <v>2</v>
      </c>
    </row>
    <row r="37" spans="1:10" ht="15">
      <c r="A37" s="6"/>
      <c r="B37" s="111" t="s">
        <v>152</v>
      </c>
      <c r="C37" s="107">
        <v>22</v>
      </c>
      <c r="D37" s="107">
        <v>23</v>
      </c>
      <c r="E37" s="107">
        <v>26</v>
      </c>
      <c r="F37" s="107">
        <v>6</v>
      </c>
      <c r="G37" s="155">
        <v>23.48</v>
      </c>
      <c r="H37" s="114">
        <v>23.2</v>
      </c>
      <c r="I37" s="114">
        <v>23.48</v>
      </c>
      <c r="J37" s="157">
        <v>2</v>
      </c>
    </row>
    <row r="38" spans="1:10" ht="15">
      <c r="A38" s="6"/>
      <c r="B38" s="111" t="s">
        <v>228</v>
      </c>
      <c r="C38" s="107"/>
      <c r="D38" s="107"/>
      <c r="E38" s="107"/>
      <c r="F38" s="107">
        <v>9</v>
      </c>
      <c r="G38" s="155">
        <v>25.2</v>
      </c>
      <c r="H38" s="114">
        <v>23.47</v>
      </c>
      <c r="I38" s="114">
        <v>23.47</v>
      </c>
      <c r="J38" s="157">
        <v>2</v>
      </c>
    </row>
    <row r="39" spans="1:10" ht="15">
      <c r="A39" s="6"/>
      <c r="B39" s="111" t="s">
        <v>288</v>
      </c>
      <c r="C39" s="107"/>
      <c r="D39" s="107"/>
      <c r="E39" s="107"/>
      <c r="F39" s="107">
        <v>1</v>
      </c>
      <c r="G39" s="155">
        <v>23.41</v>
      </c>
      <c r="H39" s="114">
        <v>23.41</v>
      </c>
      <c r="I39" s="114">
        <v>23.41</v>
      </c>
      <c r="J39" s="157">
        <v>2.1</v>
      </c>
    </row>
    <row r="40" spans="1:10" ht="15">
      <c r="A40" s="6"/>
      <c r="B40" s="111" t="s">
        <v>174</v>
      </c>
      <c r="C40" s="107"/>
      <c r="D40" s="107"/>
      <c r="E40" s="107"/>
      <c r="F40" s="107">
        <v>1</v>
      </c>
      <c r="G40" s="155">
        <v>23.41</v>
      </c>
      <c r="H40" s="114">
        <v>23.41</v>
      </c>
      <c r="I40" s="114">
        <v>23.41</v>
      </c>
      <c r="J40" s="157">
        <v>2.1</v>
      </c>
    </row>
    <row r="41" spans="1:10" ht="15">
      <c r="A41" s="6"/>
      <c r="B41" s="111" t="s">
        <v>287</v>
      </c>
      <c r="C41" s="107"/>
      <c r="D41" s="107"/>
      <c r="E41" s="107"/>
      <c r="F41" s="107">
        <v>4</v>
      </c>
      <c r="G41" s="155">
        <v>25</v>
      </c>
      <c r="H41" s="114">
        <v>23.4</v>
      </c>
      <c r="I41" s="114">
        <v>23.4</v>
      </c>
      <c r="J41" s="157">
        <v>2.1</v>
      </c>
    </row>
    <row r="42" spans="1:10" ht="15">
      <c r="A42" s="6"/>
      <c r="B42" s="144" t="s">
        <v>303</v>
      </c>
      <c r="C42" s="107"/>
      <c r="D42" s="107"/>
      <c r="E42" s="107"/>
      <c r="F42" s="107">
        <v>2</v>
      </c>
      <c r="G42" s="108">
        <v>24.4</v>
      </c>
      <c r="H42" s="108">
        <v>23.35</v>
      </c>
      <c r="I42" s="108">
        <v>23.35</v>
      </c>
      <c r="J42" s="157">
        <v>2.17</v>
      </c>
    </row>
    <row r="43" spans="1:10" ht="15">
      <c r="A43" s="6"/>
      <c r="B43" s="111" t="s">
        <v>330</v>
      </c>
      <c r="C43" s="107">
        <v>7</v>
      </c>
      <c r="D43" s="107">
        <v>23</v>
      </c>
      <c r="E43" s="107">
        <v>34</v>
      </c>
      <c r="F43" s="107">
        <v>1</v>
      </c>
      <c r="G43" s="155">
        <v>23.34</v>
      </c>
      <c r="H43" s="114">
        <v>23.34</v>
      </c>
      <c r="I43" s="114">
        <v>23.34</v>
      </c>
      <c r="J43" s="157">
        <v>2.17</v>
      </c>
    </row>
    <row r="44" spans="1:10" ht="15">
      <c r="A44" s="6"/>
      <c r="B44" s="111" t="s">
        <v>101</v>
      </c>
      <c r="C44" s="107"/>
      <c r="D44" s="107"/>
      <c r="E44" s="107"/>
      <c r="F44" s="107">
        <v>2</v>
      </c>
      <c r="G44" s="155">
        <v>23.41</v>
      </c>
      <c r="H44" s="114">
        <v>23.33</v>
      </c>
      <c r="I44" s="114">
        <v>23.33</v>
      </c>
      <c r="J44" s="157">
        <v>2.17</v>
      </c>
    </row>
    <row r="45" spans="1:10" ht="15">
      <c r="A45" s="6"/>
      <c r="B45" s="111" t="s">
        <v>142</v>
      </c>
      <c r="C45" s="107"/>
      <c r="D45" s="107"/>
      <c r="E45" s="107"/>
      <c r="F45" s="107">
        <v>1</v>
      </c>
      <c r="G45" s="155">
        <v>23.27</v>
      </c>
      <c r="H45" s="114">
        <v>23.27</v>
      </c>
      <c r="I45" s="114">
        <v>23.27</v>
      </c>
      <c r="J45" s="157">
        <v>2.24</v>
      </c>
    </row>
    <row r="46" spans="1:10" ht="15">
      <c r="A46" s="6"/>
      <c r="B46" s="111" t="s">
        <v>253</v>
      </c>
      <c r="C46" s="107"/>
      <c r="D46" s="107"/>
      <c r="E46" s="107"/>
      <c r="F46" s="107">
        <v>1</v>
      </c>
      <c r="G46" s="155">
        <v>23.21</v>
      </c>
      <c r="H46" s="114">
        <v>23.21</v>
      </c>
      <c r="I46" s="114">
        <v>23.21</v>
      </c>
      <c r="J46" s="157">
        <v>2.3</v>
      </c>
    </row>
    <row r="47" spans="1:10" ht="15">
      <c r="A47" s="6"/>
      <c r="B47" s="111" t="s">
        <v>108</v>
      </c>
      <c r="C47" s="107">
        <v>24</v>
      </c>
      <c r="D47" s="107">
        <v>23</v>
      </c>
      <c r="E47" s="107">
        <v>18</v>
      </c>
      <c r="F47" s="107">
        <v>6</v>
      </c>
      <c r="G47" s="155">
        <v>23.19</v>
      </c>
      <c r="H47" s="114">
        <v>23.1</v>
      </c>
      <c r="I47" s="114">
        <v>23.19</v>
      </c>
      <c r="J47" s="157">
        <v>2.3</v>
      </c>
    </row>
    <row r="48" spans="1:10" ht="15">
      <c r="A48" s="6"/>
      <c r="B48" s="111" t="s">
        <v>289</v>
      </c>
      <c r="C48" s="107"/>
      <c r="D48" s="107"/>
      <c r="E48" s="107"/>
      <c r="F48" s="107">
        <v>3</v>
      </c>
      <c r="G48" s="155">
        <v>23.33</v>
      </c>
      <c r="H48" s="114">
        <v>23.04</v>
      </c>
      <c r="I48" s="114">
        <v>23.04</v>
      </c>
      <c r="J48" s="157">
        <v>2.47</v>
      </c>
    </row>
    <row r="49" spans="1:10" ht="15">
      <c r="A49" s="6"/>
      <c r="B49" s="111" t="s">
        <v>8</v>
      </c>
      <c r="C49" s="107"/>
      <c r="D49" s="107"/>
      <c r="E49" s="107"/>
      <c r="F49" s="107">
        <v>2</v>
      </c>
      <c r="G49" s="155">
        <v>22.58</v>
      </c>
      <c r="H49" s="114">
        <v>22.54</v>
      </c>
      <c r="I49" s="114">
        <v>22.54</v>
      </c>
      <c r="J49" s="157">
        <v>2.57</v>
      </c>
    </row>
    <row r="50" spans="1:10" ht="15">
      <c r="A50" s="6"/>
      <c r="B50" s="111" t="s">
        <v>268</v>
      </c>
      <c r="C50" s="107"/>
      <c r="D50" s="107"/>
      <c r="E50" s="107"/>
      <c r="F50" s="107">
        <v>2</v>
      </c>
      <c r="G50" s="155">
        <v>23.07</v>
      </c>
      <c r="H50" s="114">
        <v>22.47</v>
      </c>
      <c r="I50" s="114">
        <v>22.47</v>
      </c>
      <c r="J50" s="157">
        <v>3.04</v>
      </c>
    </row>
    <row r="51" spans="1:10" ht="15">
      <c r="A51" s="6"/>
      <c r="B51" s="111" t="s">
        <v>229</v>
      </c>
      <c r="C51" s="107"/>
      <c r="D51" s="107"/>
      <c r="E51" s="107"/>
      <c r="F51" s="107">
        <v>2</v>
      </c>
      <c r="G51" s="155">
        <v>23.19</v>
      </c>
      <c r="H51" s="114">
        <v>22.47</v>
      </c>
      <c r="I51" s="114">
        <v>22.47</v>
      </c>
      <c r="J51" s="157">
        <v>3.04</v>
      </c>
    </row>
    <row r="52" spans="1:10" ht="15">
      <c r="A52" s="6"/>
      <c r="B52" s="111" t="s">
        <v>14</v>
      </c>
      <c r="C52" s="107"/>
      <c r="D52" s="107"/>
      <c r="E52" s="107"/>
      <c r="F52" s="107">
        <v>1</v>
      </c>
      <c r="G52" s="155">
        <v>22.46</v>
      </c>
      <c r="H52" s="114">
        <v>22.46</v>
      </c>
      <c r="I52" s="114">
        <v>22.46</v>
      </c>
      <c r="J52" s="157">
        <v>3.04</v>
      </c>
    </row>
    <row r="53" spans="1:10" ht="15">
      <c r="A53" s="6"/>
      <c r="B53" s="111" t="s">
        <v>304</v>
      </c>
      <c r="C53" s="107"/>
      <c r="D53" s="107"/>
      <c r="E53" s="107"/>
      <c r="F53" s="107">
        <v>1</v>
      </c>
      <c r="G53" s="155">
        <v>22.43</v>
      </c>
      <c r="H53" s="114">
        <v>22.43</v>
      </c>
      <c r="I53" s="114">
        <v>22.43</v>
      </c>
      <c r="J53" s="157">
        <v>3.04</v>
      </c>
    </row>
    <row r="54" spans="1:10" ht="15">
      <c r="A54" s="6"/>
      <c r="B54" s="111" t="s">
        <v>10</v>
      </c>
      <c r="C54" s="107"/>
      <c r="D54" s="107"/>
      <c r="E54" s="107"/>
      <c r="F54" s="107">
        <v>7</v>
      </c>
      <c r="G54" s="155">
        <v>23.02</v>
      </c>
      <c r="H54" s="114">
        <v>22.38</v>
      </c>
      <c r="I54" s="114">
        <v>22.38</v>
      </c>
      <c r="J54" s="157">
        <v>3.15</v>
      </c>
    </row>
    <row r="55" spans="1:10" ht="15">
      <c r="A55" s="6"/>
      <c r="B55" s="111" t="s">
        <v>324</v>
      </c>
      <c r="C55" s="107"/>
      <c r="D55" s="107"/>
      <c r="E55" s="107"/>
      <c r="F55" s="107">
        <v>1</v>
      </c>
      <c r="G55" s="155">
        <v>22.36</v>
      </c>
      <c r="H55" s="114">
        <v>22.36</v>
      </c>
      <c r="I55" s="114">
        <v>22.36</v>
      </c>
      <c r="J55" s="157">
        <v>3.15</v>
      </c>
    </row>
    <row r="56" spans="1:10" ht="15">
      <c r="A56" s="6"/>
      <c r="B56" s="111" t="s">
        <v>323</v>
      </c>
      <c r="C56" s="107"/>
      <c r="D56" s="107"/>
      <c r="E56" s="107"/>
      <c r="F56" s="107">
        <v>1</v>
      </c>
      <c r="G56" s="155">
        <v>22.35</v>
      </c>
      <c r="H56" s="114">
        <v>22.35</v>
      </c>
      <c r="I56" s="114">
        <v>22.35</v>
      </c>
      <c r="J56" s="157">
        <v>3.15</v>
      </c>
    </row>
    <row r="57" spans="1:10" ht="15">
      <c r="A57" s="6"/>
      <c r="B57" s="111" t="s">
        <v>39</v>
      </c>
      <c r="C57" s="107"/>
      <c r="D57" s="107"/>
      <c r="E57" s="107"/>
      <c r="F57" s="107">
        <v>4</v>
      </c>
      <c r="G57" s="155">
        <v>23.33</v>
      </c>
      <c r="H57" s="114">
        <v>22.22</v>
      </c>
      <c r="I57" s="114">
        <v>22.22</v>
      </c>
      <c r="J57" s="157">
        <v>3.3</v>
      </c>
    </row>
    <row r="58" spans="1:10" ht="15">
      <c r="A58" s="6"/>
      <c r="B58" s="111" t="s">
        <v>102</v>
      </c>
      <c r="C58" s="107"/>
      <c r="D58" s="107"/>
      <c r="E58" s="107"/>
      <c r="F58" s="107">
        <v>1</v>
      </c>
      <c r="G58" s="155">
        <v>22.21</v>
      </c>
      <c r="H58" s="114">
        <v>22.21</v>
      </c>
      <c r="I58" s="114">
        <v>22.21</v>
      </c>
      <c r="J58" s="157">
        <v>3.3</v>
      </c>
    </row>
    <row r="59" spans="1:10" ht="15">
      <c r="A59" s="6"/>
      <c r="B59" s="111" t="s">
        <v>230</v>
      </c>
      <c r="C59" s="107"/>
      <c r="D59" s="107"/>
      <c r="E59" s="107"/>
      <c r="F59" s="107">
        <v>3</v>
      </c>
      <c r="G59" s="155">
        <v>22.59</v>
      </c>
      <c r="H59" s="114">
        <v>22.13</v>
      </c>
      <c r="I59" s="114">
        <v>22.13</v>
      </c>
      <c r="J59" s="157">
        <v>3.4</v>
      </c>
    </row>
    <row r="60" spans="1:10" ht="15">
      <c r="A60" s="6"/>
      <c r="B60" s="111" t="s">
        <v>126</v>
      </c>
      <c r="C60" s="107"/>
      <c r="D60" s="107"/>
      <c r="E60" s="107"/>
      <c r="F60" s="107">
        <v>1</v>
      </c>
      <c r="G60" s="155">
        <v>22.12</v>
      </c>
      <c r="H60" s="114">
        <v>22.12</v>
      </c>
      <c r="I60" s="114">
        <v>22.12</v>
      </c>
      <c r="J60" s="157">
        <v>3.4</v>
      </c>
    </row>
    <row r="61" spans="1:10" ht="15">
      <c r="A61" s="6"/>
      <c r="B61" s="111" t="s">
        <v>290</v>
      </c>
      <c r="C61" s="107"/>
      <c r="D61" s="107"/>
      <c r="E61" s="107"/>
      <c r="F61" s="107">
        <v>1</v>
      </c>
      <c r="G61" s="155">
        <v>22.1</v>
      </c>
      <c r="H61" s="114">
        <v>22.1</v>
      </c>
      <c r="I61" s="114">
        <v>22.1</v>
      </c>
      <c r="J61" s="157">
        <v>3.4</v>
      </c>
    </row>
    <row r="62" spans="1:10" ht="15">
      <c r="A62" s="6"/>
      <c r="B62" s="111" t="s">
        <v>12</v>
      </c>
      <c r="C62" s="107"/>
      <c r="D62" s="107"/>
      <c r="E62" s="107"/>
      <c r="F62" s="107">
        <v>2</v>
      </c>
      <c r="G62" s="155">
        <v>22.25</v>
      </c>
      <c r="H62" s="114">
        <v>22.1</v>
      </c>
      <c r="I62" s="114">
        <v>22.1</v>
      </c>
      <c r="J62" s="157">
        <v>3.4</v>
      </c>
    </row>
    <row r="63" spans="1:10" ht="15">
      <c r="A63" s="6"/>
      <c r="B63" s="111" t="s">
        <v>128</v>
      </c>
      <c r="C63" s="107"/>
      <c r="D63" s="107"/>
      <c r="E63" s="107"/>
      <c r="F63" s="107">
        <v>1</v>
      </c>
      <c r="G63" s="155">
        <v>22.09</v>
      </c>
      <c r="H63" s="114">
        <v>22.09</v>
      </c>
      <c r="I63" s="114">
        <v>22.09</v>
      </c>
      <c r="J63" s="157">
        <v>3.4</v>
      </c>
    </row>
    <row r="64" spans="1:10" ht="15">
      <c r="A64" s="6"/>
      <c r="B64" s="111" t="s">
        <v>17</v>
      </c>
      <c r="C64" s="107">
        <v>14</v>
      </c>
      <c r="D64" s="107">
        <v>21</v>
      </c>
      <c r="E64" s="107">
        <v>26</v>
      </c>
      <c r="F64" s="107">
        <v>6</v>
      </c>
      <c r="G64" s="155">
        <v>22.05</v>
      </c>
      <c r="H64" s="114">
        <v>21.26</v>
      </c>
      <c r="I64" s="114">
        <v>22.05</v>
      </c>
      <c r="J64" s="157">
        <v>3.46</v>
      </c>
    </row>
    <row r="65" spans="1:10" ht="15">
      <c r="A65" s="6"/>
      <c r="B65" s="111" t="s">
        <v>331</v>
      </c>
      <c r="C65" s="107">
        <v>3</v>
      </c>
      <c r="D65" s="107">
        <v>21</v>
      </c>
      <c r="E65" s="107">
        <v>53</v>
      </c>
      <c r="F65" s="107">
        <v>1</v>
      </c>
      <c r="G65" s="155">
        <v>21.53</v>
      </c>
      <c r="H65" s="114">
        <v>21.53</v>
      </c>
      <c r="I65" s="114">
        <v>21.53</v>
      </c>
      <c r="J65" s="157">
        <v>4</v>
      </c>
    </row>
    <row r="66" spans="1:10" ht="15">
      <c r="A66" s="6"/>
      <c r="B66" s="111" t="s">
        <v>151</v>
      </c>
      <c r="C66" s="107"/>
      <c r="D66" s="107"/>
      <c r="E66" s="107"/>
      <c r="F66" s="107">
        <v>3</v>
      </c>
      <c r="G66" s="155">
        <v>22.38</v>
      </c>
      <c r="H66" s="114">
        <v>21.51</v>
      </c>
      <c r="I66" s="114">
        <v>21.51</v>
      </c>
      <c r="J66" s="157">
        <v>4</v>
      </c>
    </row>
    <row r="67" spans="1:10" ht="15">
      <c r="A67" s="6"/>
      <c r="B67" s="111" t="s">
        <v>269</v>
      </c>
      <c r="C67" s="107"/>
      <c r="D67" s="107"/>
      <c r="E67" s="107"/>
      <c r="F67" s="107">
        <v>3</v>
      </c>
      <c r="G67" s="155">
        <v>21.57</v>
      </c>
      <c r="H67" s="114">
        <v>21.5</v>
      </c>
      <c r="I67" s="114">
        <v>21.5</v>
      </c>
      <c r="J67" s="157">
        <v>4</v>
      </c>
    </row>
    <row r="68" spans="1:10" ht="15">
      <c r="A68" s="6"/>
      <c r="B68" s="111" t="s">
        <v>70</v>
      </c>
      <c r="C68" s="107">
        <v>2</v>
      </c>
      <c r="D68" s="107">
        <v>21</v>
      </c>
      <c r="E68" s="107">
        <v>48</v>
      </c>
      <c r="F68" s="107">
        <v>2</v>
      </c>
      <c r="G68" s="155">
        <v>21.55</v>
      </c>
      <c r="H68" s="114">
        <v>21.48</v>
      </c>
      <c r="I68" s="114">
        <v>21.48</v>
      </c>
      <c r="J68" s="157">
        <v>4</v>
      </c>
    </row>
    <row r="69" spans="1:10" ht="15">
      <c r="A69" s="6"/>
      <c r="B69" s="111" t="s">
        <v>232</v>
      </c>
      <c r="C69" s="107"/>
      <c r="D69" s="107"/>
      <c r="E69" s="107"/>
      <c r="F69" s="107">
        <v>2</v>
      </c>
      <c r="G69" s="155">
        <v>21.46</v>
      </c>
      <c r="H69" s="114">
        <v>21.37</v>
      </c>
      <c r="I69" s="114">
        <v>21.37</v>
      </c>
      <c r="J69" s="157">
        <v>4.15</v>
      </c>
    </row>
    <row r="70" spans="1:10" ht="15">
      <c r="A70" s="6"/>
      <c r="B70" s="111" t="s">
        <v>215</v>
      </c>
      <c r="C70" s="107"/>
      <c r="D70" s="107"/>
      <c r="E70" s="107"/>
      <c r="F70" s="107">
        <v>1</v>
      </c>
      <c r="G70" s="155">
        <v>21.36</v>
      </c>
      <c r="H70" s="114">
        <v>21.36</v>
      </c>
      <c r="I70" s="114">
        <v>21.36</v>
      </c>
      <c r="J70" s="157">
        <v>4.15</v>
      </c>
    </row>
    <row r="71" spans="1:10" ht="15">
      <c r="A71" s="6"/>
      <c r="B71" s="111" t="s">
        <v>150</v>
      </c>
      <c r="C71" s="107">
        <v>21</v>
      </c>
      <c r="D71" s="107">
        <v>21</v>
      </c>
      <c r="E71" s="107">
        <v>39</v>
      </c>
      <c r="F71" s="107">
        <v>3</v>
      </c>
      <c r="G71" s="155">
        <v>21.51</v>
      </c>
      <c r="H71" s="114">
        <v>21.34</v>
      </c>
      <c r="I71" s="114">
        <v>21.34</v>
      </c>
      <c r="J71" s="157">
        <v>4.15</v>
      </c>
    </row>
    <row r="72" spans="1:10" ht="15">
      <c r="A72" s="6"/>
      <c r="B72" s="111" t="s">
        <v>13</v>
      </c>
      <c r="C72" s="107">
        <v>15</v>
      </c>
      <c r="D72" s="107">
        <v>21</v>
      </c>
      <c r="E72" s="107">
        <v>17</v>
      </c>
      <c r="F72" s="107">
        <v>12</v>
      </c>
      <c r="G72" s="155">
        <v>21.33</v>
      </c>
      <c r="H72" s="114">
        <v>21.02</v>
      </c>
      <c r="I72" s="114">
        <v>21.33</v>
      </c>
      <c r="J72" s="157">
        <v>4.18</v>
      </c>
    </row>
    <row r="73" spans="1:10" ht="15">
      <c r="A73" s="6"/>
      <c r="B73" s="111" t="s">
        <v>60</v>
      </c>
      <c r="C73" s="107"/>
      <c r="D73" s="107"/>
      <c r="E73" s="107"/>
      <c r="F73" s="107">
        <v>2</v>
      </c>
      <c r="G73" s="155">
        <v>21.37</v>
      </c>
      <c r="H73" s="114">
        <v>21.26</v>
      </c>
      <c r="I73" s="114">
        <v>21.26</v>
      </c>
      <c r="J73" s="157">
        <v>4.25</v>
      </c>
    </row>
    <row r="74" spans="1:10" ht="15">
      <c r="A74" s="6"/>
      <c r="B74" s="111" t="s">
        <v>112</v>
      </c>
      <c r="C74" s="107"/>
      <c r="D74" s="107"/>
      <c r="E74" s="107"/>
      <c r="F74" s="107">
        <v>5</v>
      </c>
      <c r="G74" s="155">
        <v>21.51</v>
      </c>
      <c r="H74" s="114">
        <v>21.21</v>
      </c>
      <c r="I74" s="114">
        <v>21.21</v>
      </c>
      <c r="J74" s="157">
        <v>4.3</v>
      </c>
    </row>
    <row r="75" spans="1:10" ht="15">
      <c r="A75" s="6"/>
      <c r="B75" s="111" t="s">
        <v>291</v>
      </c>
      <c r="C75" s="107"/>
      <c r="D75" s="107"/>
      <c r="E75" s="107"/>
      <c r="F75" s="107">
        <v>1</v>
      </c>
      <c r="G75" s="155">
        <v>21.15</v>
      </c>
      <c r="H75" s="114">
        <v>21.15</v>
      </c>
      <c r="I75" s="114">
        <v>21.15</v>
      </c>
      <c r="J75" s="157">
        <v>4.36</v>
      </c>
    </row>
    <row r="76" spans="1:10" ht="15">
      <c r="A76" s="6"/>
      <c r="B76" s="111" t="s">
        <v>205</v>
      </c>
      <c r="C76" s="107">
        <v>5</v>
      </c>
      <c r="D76" s="107">
        <v>22</v>
      </c>
      <c r="E76" s="107">
        <v>32</v>
      </c>
      <c r="F76" s="107">
        <v>3</v>
      </c>
      <c r="G76" s="155">
        <v>22.29</v>
      </c>
      <c r="H76" s="114">
        <v>21.05</v>
      </c>
      <c r="I76" s="114">
        <v>21.05</v>
      </c>
      <c r="J76" s="157">
        <v>4.46</v>
      </c>
    </row>
    <row r="77" spans="1:10" ht="15">
      <c r="A77" s="6"/>
      <c r="B77" s="111" t="s">
        <v>75</v>
      </c>
      <c r="C77" s="107"/>
      <c r="D77" s="107"/>
      <c r="E77" s="107"/>
      <c r="F77" s="107">
        <v>3</v>
      </c>
      <c r="G77" s="155">
        <v>21.17</v>
      </c>
      <c r="H77" s="114">
        <v>21</v>
      </c>
      <c r="I77" s="114">
        <v>21</v>
      </c>
      <c r="J77" s="157">
        <v>4.5</v>
      </c>
    </row>
    <row r="78" spans="1:10" ht="15">
      <c r="A78" s="6"/>
      <c r="B78" s="111" t="s">
        <v>28</v>
      </c>
      <c r="C78" s="107"/>
      <c r="D78" s="107"/>
      <c r="E78" s="107"/>
      <c r="F78" s="107">
        <v>2</v>
      </c>
      <c r="G78" s="155">
        <v>21.05</v>
      </c>
      <c r="H78" s="114">
        <v>21</v>
      </c>
      <c r="I78" s="114">
        <v>21</v>
      </c>
      <c r="J78" s="157">
        <v>4.5</v>
      </c>
    </row>
    <row r="79" spans="1:10" ht="15">
      <c r="A79" s="6"/>
      <c r="B79" s="111" t="s">
        <v>11</v>
      </c>
      <c r="C79" s="107">
        <v>23</v>
      </c>
      <c r="D79" s="107">
        <v>20</v>
      </c>
      <c r="E79" s="107">
        <v>57</v>
      </c>
      <c r="F79" s="107">
        <v>10</v>
      </c>
      <c r="G79" s="155">
        <v>20.52</v>
      </c>
      <c r="H79" s="114">
        <v>19.54</v>
      </c>
      <c r="I79" s="114">
        <v>20.52</v>
      </c>
      <c r="J79" s="157">
        <v>5</v>
      </c>
    </row>
    <row r="80" spans="1:10" ht="15">
      <c r="A80" s="6"/>
      <c r="B80" s="111" t="s">
        <v>44</v>
      </c>
      <c r="C80" s="107">
        <v>1</v>
      </c>
      <c r="D80" s="107">
        <v>19</v>
      </c>
      <c r="E80" s="107">
        <v>48</v>
      </c>
      <c r="F80" s="107">
        <v>9</v>
      </c>
      <c r="G80" s="155">
        <v>20.52</v>
      </c>
      <c r="H80" s="114">
        <v>19.48</v>
      </c>
      <c r="I80" s="114">
        <v>20.52</v>
      </c>
      <c r="J80" s="157">
        <v>5</v>
      </c>
    </row>
    <row r="81" spans="1:10" ht="15">
      <c r="A81" s="6"/>
      <c r="B81" s="111" t="s">
        <v>45</v>
      </c>
      <c r="C81" s="107">
        <v>17</v>
      </c>
      <c r="D81" s="107">
        <v>20</v>
      </c>
      <c r="E81" s="107">
        <v>24</v>
      </c>
      <c r="F81" s="107">
        <v>6</v>
      </c>
      <c r="G81" s="155">
        <v>20.5</v>
      </c>
      <c r="H81" s="114">
        <v>20.24</v>
      </c>
      <c r="I81" s="114">
        <v>20.5</v>
      </c>
      <c r="J81" s="157">
        <v>5</v>
      </c>
    </row>
    <row r="82" spans="1:10" ht="15">
      <c r="A82" s="6"/>
      <c r="B82" s="111" t="s">
        <v>18</v>
      </c>
      <c r="C82" s="107"/>
      <c r="D82" s="107"/>
      <c r="E82" s="107"/>
      <c r="F82" s="107">
        <v>2</v>
      </c>
      <c r="G82" s="155">
        <v>20.47</v>
      </c>
      <c r="H82" s="114">
        <v>20.44</v>
      </c>
      <c r="I82" s="114">
        <v>20.44</v>
      </c>
      <c r="J82" s="157">
        <v>5.07</v>
      </c>
    </row>
    <row r="83" spans="1:10" ht="15">
      <c r="A83" s="6"/>
      <c r="B83" s="111" t="s">
        <v>283</v>
      </c>
      <c r="C83" s="107"/>
      <c r="D83" s="107"/>
      <c r="E83" s="107"/>
      <c r="F83" s="107">
        <v>3</v>
      </c>
      <c r="G83" s="155">
        <v>20.41</v>
      </c>
      <c r="H83" s="114">
        <v>20.4</v>
      </c>
      <c r="I83" s="114">
        <v>20.4</v>
      </c>
      <c r="J83" s="157">
        <v>5.11</v>
      </c>
    </row>
    <row r="84" spans="1:10" ht="15">
      <c r="A84" s="6"/>
      <c r="B84" s="111" t="s">
        <v>292</v>
      </c>
      <c r="C84" s="107"/>
      <c r="D84" s="107"/>
      <c r="E84" s="107"/>
      <c r="F84" s="107">
        <v>1</v>
      </c>
      <c r="G84" s="155">
        <v>20.31</v>
      </c>
      <c r="H84" s="114">
        <v>20.31</v>
      </c>
      <c r="I84" s="114">
        <v>20.31</v>
      </c>
      <c r="J84" s="157">
        <v>5.2</v>
      </c>
    </row>
    <row r="85" spans="1:10" ht="15">
      <c r="A85" s="6"/>
      <c r="B85" s="111" t="s">
        <v>306</v>
      </c>
      <c r="C85" s="107"/>
      <c r="D85" s="107"/>
      <c r="E85" s="107"/>
      <c r="F85" s="107">
        <v>1</v>
      </c>
      <c r="G85" s="155">
        <v>20.25</v>
      </c>
      <c r="H85" s="114">
        <v>20.25</v>
      </c>
      <c r="I85" s="114">
        <v>20.25</v>
      </c>
      <c r="J85" s="157">
        <v>5.26</v>
      </c>
    </row>
    <row r="86" spans="1:10" ht="15">
      <c r="A86" s="6"/>
      <c r="B86" s="111" t="s">
        <v>270</v>
      </c>
      <c r="C86" s="107"/>
      <c r="D86" s="107"/>
      <c r="E86" s="107"/>
      <c r="F86" s="107">
        <v>1</v>
      </c>
      <c r="G86" s="155">
        <v>20.22</v>
      </c>
      <c r="H86" s="114">
        <v>20.22</v>
      </c>
      <c r="I86" s="114">
        <v>20.22</v>
      </c>
      <c r="J86" s="157">
        <v>5.3</v>
      </c>
    </row>
    <row r="87" spans="1:10" ht="15">
      <c r="A87" s="6"/>
      <c r="B87" s="111" t="s">
        <v>20</v>
      </c>
      <c r="C87" s="107"/>
      <c r="D87" s="107"/>
      <c r="E87" s="107"/>
      <c r="F87" s="111">
        <v>2</v>
      </c>
      <c r="G87" s="155">
        <v>20.54</v>
      </c>
      <c r="H87" s="114">
        <v>20.15</v>
      </c>
      <c r="I87" s="114">
        <v>20.15</v>
      </c>
      <c r="J87" s="157">
        <v>5.36</v>
      </c>
    </row>
    <row r="88" spans="1:10" ht="15">
      <c r="A88" s="6"/>
      <c r="B88" s="111" t="s">
        <v>147</v>
      </c>
      <c r="C88" s="107"/>
      <c r="D88" s="107"/>
      <c r="E88" s="107"/>
      <c r="F88" s="111">
        <v>1</v>
      </c>
      <c r="G88" s="155">
        <v>20.11</v>
      </c>
      <c r="H88" s="114">
        <v>20.11</v>
      </c>
      <c r="I88" s="114">
        <v>20.11</v>
      </c>
      <c r="J88" s="157">
        <v>4.4</v>
      </c>
    </row>
    <row r="89" spans="1:10" ht="15">
      <c r="A89" s="6"/>
      <c r="B89" s="111" t="s">
        <v>79</v>
      </c>
      <c r="C89" s="107"/>
      <c r="D89" s="107"/>
      <c r="E89" s="107"/>
      <c r="F89" s="117">
        <v>2</v>
      </c>
      <c r="G89" s="155">
        <v>20.29</v>
      </c>
      <c r="H89" s="114">
        <v>20.1</v>
      </c>
      <c r="I89" s="114">
        <v>20.1</v>
      </c>
      <c r="J89" s="157">
        <v>5.4</v>
      </c>
    </row>
    <row r="90" spans="1:10" ht="15">
      <c r="A90" s="6"/>
      <c r="B90" s="111" t="s">
        <v>149</v>
      </c>
      <c r="C90" s="107"/>
      <c r="D90" s="107"/>
      <c r="E90" s="107"/>
      <c r="F90" s="107">
        <v>1</v>
      </c>
      <c r="G90" s="155">
        <v>20.1</v>
      </c>
      <c r="H90" s="114">
        <v>20.1</v>
      </c>
      <c r="I90" s="114">
        <v>20.1</v>
      </c>
      <c r="J90" s="157">
        <v>5.4</v>
      </c>
    </row>
    <row r="91" spans="1:10" ht="15">
      <c r="A91" s="6"/>
      <c r="B91" s="111" t="s">
        <v>332</v>
      </c>
      <c r="C91" s="107">
        <v>4</v>
      </c>
      <c r="D91" s="107">
        <v>20</v>
      </c>
      <c r="E91" s="107">
        <v>7</v>
      </c>
      <c r="F91" s="107">
        <v>1</v>
      </c>
      <c r="G91" s="155">
        <v>20.07</v>
      </c>
      <c r="H91" s="114">
        <v>20.07</v>
      </c>
      <c r="I91" s="114">
        <v>20.07</v>
      </c>
      <c r="J91" s="157">
        <v>5.4</v>
      </c>
    </row>
    <row r="92" spans="1:10" ht="15">
      <c r="A92" s="6"/>
      <c r="B92" s="111" t="s">
        <v>104</v>
      </c>
      <c r="C92" s="107"/>
      <c r="D92" s="107"/>
      <c r="E92" s="107"/>
      <c r="F92" s="107">
        <v>1</v>
      </c>
      <c r="G92" s="155">
        <v>20.07</v>
      </c>
      <c r="H92" s="114">
        <v>20.07</v>
      </c>
      <c r="I92" s="114">
        <v>20.07</v>
      </c>
      <c r="J92" s="157">
        <v>5.4</v>
      </c>
    </row>
    <row r="93" spans="1:10" ht="15">
      <c r="A93" s="6"/>
      <c r="B93" s="111" t="s">
        <v>143</v>
      </c>
      <c r="C93" s="107"/>
      <c r="D93" s="107"/>
      <c r="E93" s="107"/>
      <c r="F93" s="107">
        <v>4</v>
      </c>
      <c r="G93" s="155">
        <v>20.35</v>
      </c>
      <c r="H93" s="114">
        <v>20.04</v>
      </c>
      <c r="I93" s="114">
        <v>20.04</v>
      </c>
      <c r="J93" s="157">
        <v>5.47</v>
      </c>
    </row>
    <row r="94" spans="1:10" ht="15">
      <c r="A94" s="6"/>
      <c r="B94" s="111" t="s">
        <v>248</v>
      </c>
      <c r="C94" s="107"/>
      <c r="D94" s="107"/>
      <c r="E94" s="107"/>
      <c r="F94" s="107">
        <v>1</v>
      </c>
      <c r="G94" s="155">
        <v>19.56</v>
      </c>
      <c r="H94" s="114">
        <v>19.56</v>
      </c>
      <c r="I94" s="114">
        <v>19.56</v>
      </c>
      <c r="J94" s="157">
        <v>5.55</v>
      </c>
    </row>
    <row r="95" spans="1:10" ht="15">
      <c r="A95" s="6"/>
      <c r="B95" s="111" t="s">
        <v>148</v>
      </c>
      <c r="C95" s="107">
        <v>19</v>
      </c>
      <c r="D95" s="107">
        <v>19</v>
      </c>
      <c r="E95" s="107">
        <v>48</v>
      </c>
      <c r="F95" s="111">
        <v>5</v>
      </c>
      <c r="G95" s="155">
        <v>20.1</v>
      </c>
      <c r="H95" s="114">
        <v>19.48</v>
      </c>
      <c r="I95" s="114">
        <v>19.48</v>
      </c>
      <c r="J95" s="157">
        <v>6</v>
      </c>
    </row>
    <row r="96" spans="1:10" ht="15">
      <c r="A96" s="6"/>
      <c r="B96" s="111" t="s">
        <v>77</v>
      </c>
      <c r="C96" s="107"/>
      <c r="D96" s="107"/>
      <c r="E96" s="107"/>
      <c r="F96" s="111">
        <v>1</v>
      </c>
      <c r="G96" s="155">
        <v>19.48</v>
      </c>
      <c r="H96" s="114">
        <v>19.48</v>
      </c>
      <c r="I96" s="114">
        <v>19.48</v>
      </c>
      <c r="J96" s="157">
        <v>6</v>
      </c>
    </row>
    <row r="97" spans="1:10" ht="15">
      <c r="A97" s="6"/>
      <c r="B97" s="111" t="s">
        <v>49</v>
      </c>
      <c r="C97" s="107"/>
      <c r="D97" s="107"/>
      <c r="E97" s="107"/>
      <c r="F97" s="111">
        <v>5</v>
      </c>
      <c r="G97" s="155">
        <v>20.05</v>
      </c>
      <c r="H97" s="114">
        <v>19.42</v>
      </c>
      <c r="I97" s="114">
        <v>19.42</v>
      </c>
      <c r="J97" s="157">
        <v>6.09</v>
      </c>
    </row>
    <row r="98" spans="1:10" ht="15">
      <c r="A98" s="6"/>
      <c r="B98" s="111" t="s">
        <v>47</v>
      </c>
      <c r="C98" s="107"/>
      <c r="D98" s="107"/>
      <c r="E98" s="107"/>
      <c r="F98" s="111">
        <v>1</v>
      </c>
      <c r="G98" s="155">
        <v>19.33</v>
      </c>
      <c r="H98" s="114">
        <v>19.33</v>
      </c>
      <c r="I98" s="114">
        <v>19.33</v>
      </c>
      <c r="J98" s="157">
        <v>6.18</v>
      </c>
    </row>
    <row r="99" spans="1:10" ht="15">
      <c r="A99" s="6"/>
      <c r="B99" s="111" t="s">
        <v>23</v>
      </c>
      <c r="C99" s="107">
        <v>18</v>
      </c>
      <c r="D99" s="107">
        <v>19</v>
      </c>
      <c r="E99" s="107">
        <v>27</v>
      </c>
      <c r="F99" s="117">
        <v>9</v>
      </c>
      <c r="G99" s="155">
        <v>19.32</v>
      </c>
      <c r="H99" s="114">
        <v>19.08</v>
      </c>
      <c r="I99" s="114">
        <v>19.32</v>
      </c>
      <c r="J99" s="157">
        <v>6.18</v>
      </c>
    </row>
    <row r="100" spans="1:10" ht="15">
      <c r="A100" s="6"/>
      <c r="B100" s="111" t="s">
        <v>80</v>
      </c>
      <c r="C100" s="107"/>
      <c r="D100" s="107"/>
      <c r="E100" s="107"/>
      <c r="F100" s="117">
        <v>4</v>
      </c>
      <c r="G100" s="155">
        <v>21.01</v>
      </c>
      <c r="H100" s="114">
        <v>19.3</v>
      </c>
      <c r="I100" s="114">
        <v>19.3</v>
      </c>
      <c r="J100" s="157">
        <v>6.18</v>
      </c>
    </row>
    <row r="101" spans="1:10" ht="15">
      <c r="A101" s="6"/>
      <c r="B101" s="111" t="s">
        <v>69</v>
      </c>
      <c r="C101" s="107"/>
      <c r="D101" s="107"/>
      <c r="E101" s="107"/>
      <c r="F101" s="111">
        <v>3</v>
      </c>
      <c r="G101" s="155">
        <v>19.55</v>
      </c>
      <c r="H101" s="114">
        <v>19.3</v>
      </c>
      <c r="I101" s="114">
        <v>19.3</v>
      </c>
      <c r="J101" s="157">
        <v>6.18</v>
      </c>
    </row>
    <row r="102" spans="1:10" ht="15">
      <c r="A102" s="6"/>
      <c r="B102" s="111" t="s">
        <v>41</v>
      </c>
      <c r="C102" s="107"/>
      <c r="D102" s="107"/>
      <c r="E102" s="107"/>
      <c r="F102" s="107">
        <v>5</v>
      </c>
      <c r="G102" s="155">
        <v>20.17</v>
      </c>
      <c r="H102" s="114">
        <v>19.2</v>
      </c>
      <c r="I102" s="114">
        <v>19.2</v>
      </c>
      <c r="J102" s="157">
        <v>6.3</v>
      </c>
    </row>
    <row r="103" spans="1:10" ht="15">
      <c r="A103" s="6"/>
      <c r="B103" s="111" t="s">
        <v>247</v>
      </c>
      <c r="C103" s="107">
        <v>26</v>
      </c>
      <c r="D103" s="107">
        <v>19</v>
      </c>
      <c r="E103" s="107">
        <v>48</v>
      </c>
      <c r="F103" s="111">
        <v>9</v>
      </c>
      <c r="G103" s="155">
        <v>19.19</v>
      </c>
      <c r="H103" s="114">
        <v>18.41</v>
      </c>
      <c r="I103" s="114">
        <v>19.19</v>
      </c>
      <c r="J103" s="157">
        <v>6.3</v>
      </c>
    </row>
    <row r="104" spans="1:10" ht="15">
      <c r="A104" s="6"/>
      <c r="B104" s="111" t="s">
        <v>246</v>
      </c>
      <c r="C104" s="107"/>
      <c r="D104" s="107"/>
      <c r="E104" s="107"/>
      <c r="F104" s="117">
        <v>3</v>
      </c>
      <c r="G104" s="155">
        <v>19.31</v>
      </c>
      <c r="H104" s="114">
        <v>19.12</v>
      </c>
      <c r="I104" s="114">
        <v>19.12</v>
      </c>
      <c r="J104" s="157">
        <v>6.4</v>
      </c>
    </row>
    <row r="105" spans="1:10" ht="15">
      <c r="A105" s="6"/>
      <c r="B105" s="111" t="s">
        <v>305</v>
      </c>
      <c r="C105" s="107">
        <v>11</v>
      </c>
      <c r="D105" s="107">
        <v>19</v>
      </c>
      <c r="E105" s="107">
        <v>1</v>
      </c>
      <c r="F105" s="107">
        <v>4</v>
      </c>
      <c r="G105" s="155">
        <v>19.34</v>
      </c>
      <c r="H105" s="114">
        <v>19.01</v>
      </c>
      <c r="I105" s="114">
        <v>19.01</v>
      </c>
      <c r="J105" s="157">
        <v>6.5</v>
      </c>
    </row>
    <row r="106" spans="1:10" ht="15">
      <c r="A106" s="6"/>
      <c r="B106" s="111" t="s">
        <v>48</v>
      </c>
      <c r="C106" s="107"/>
      <c r="D106" s="107"/>
      <c r="E106" s="107"/>
      <c r="F106" s="111">
        <v>1</v>
      </c>
      <c r="G106" s="155">
        <v>18.54</v>
      </c>
      <c r="H106" s="114">
        <v>18.54</v>
      </c>
      <c r="I106" s="114">
        <v>18.54</v>
      </c>
      <c r="J106" s="157">
        <v>7</v>
      </c>
    </row>
    <row r="107" spans="1:10" ht="15">
      <c r="A107" s="6"/>
      <c r="B107" s="111" t="s">
        <v>21</v>
      </c>
      <c r="C107" s="107"/>
      <c r="D107" s="107"/>
      <c r="E107" s="107"/>
      <c r="F107" s="111">
        <v>4</v>
      </c>
      <c r="G107" s="155">
        <v>19.13</v>
      </c>
      <c r="H107" s="114">
        <v>18.52</v>
      </c>
      <c r="I107" s="114">
        <v>18.52</v>
      </c>
      <c r="J107" s="157">
        <v>7</v>
      </c>
    </row>
    <row r="108" spans="1:10" ht="15">
      <c r="A108" s="6"/>
      <c r="B108" s="111" t="s">
        <v>22</v>
      </c>
      <c r="C108" s="107"/>
      <c r="D108" s="107"/>
      <c r="E108" s="107"/>
      <c r="F108" s="117">
        <v>2</v>
      </c>
      <c r="G108" s="155">
        <v>19.13</v>
      </c>
      <c r="H108" s="114">
        <v>18.51</v>
      </c>
      <c r="I108" s="114">
        <v>18.51</v>
      </c>
      <c r="J108" s="157">
        <v>7</v>
      </c>
    </row>
    <row r="109" spans="1:10" ht="15">
      <c r="A109" s="6"/>
      <c r="B109" s="111" t="s">
        <v>68</v>
      </c>
      <c r="C109" s="107"/>
      <c r="D109" s="107"/>
      <c r="E109" s="107"/>
      <c r="F109" s="107">
        <v>1</v>
      </c>
      <c r="G109" s="155">
        <v>18.47</v>
      </c>
      <c r="H109" s="114">
        <v>18.47</v>
      </c>
      <c r="I109" s="114">
        <v>18.47</v>
      </c>
      <c r="J109" s="157">
        <v>7.05</v>
      </c>
    </row>
    <row r="110" spans="1:10" ht="15">
      <c r="A110" s="6"/>
      <c r="B110" s="111" t="s">
        <v>91</v>
      </c>
      <c r="C110" s="107"/>
      <c r="D110" s="107"/>
      <c r="E110" s="107"/>
      <c r="F110" s="117">
        <v>1</v>
      </c>
      <c r="G110" s="155">
        <v>18.46</v>
      </c>
      <c r="H110" s="114">
        <v>18.46</v>
      </c>
      <c r="I110" s="114">
        <v>18.46</v>
      </c>
      <c r="J110" s="157">
        <v>7.05</v>
      </c>
    </row>
    <row r="111" spans="1:10" ht="15">
      <c r="A111" s="6"/>
      <c r="B111" s="111" t="s">
        <v>307</v>
      </c>
      <c r="C111" s="107"/>
      <c r="D111" s="107"/>
      <c r="E111" s="107"/>
      <c r="F111" s="107">
        <v>1</v>
      </c>
      <c r="G111" s="155">
        <v>18.42</v>
      </c>
      <c r="H111" s="114">
        <v>18.42</v>
      </c>
      <c r="I111" s="114">
        <v>18.42</v>
      </c>
      <c r="J111" s="157">
        <v>7.09</v>
      </c>
    </row>
    <row r="112" spans="1:10" ht="15">
      <c r="A112" s="6"/>
      <c r="B112" s="111" t="s">
        <v>206</v>
      </c>
      <c r="C112" s="107">
        <v>9</v>
      </c>
      <c r="D112" s="107">
        <v>18</v>
      </c>
      <c r="E112" s="107">
        <v>20</v>
      </c>
      <c r="F112" s="107">
        <v>8</v>
      </c>
      <c r="G112" s="155">
        <v>19.05</v>
      </c>
      <c r="H112" s="114">
        <v>18.2</v>
      </c>
      <c r="I112" s="114">
        <v>18.2</v>
      </c>
      <c r="J112" s="157">
        <v>7.31</v>
      </c>
    </row>
    <row r="113" spans="1:10" ht="15">
      <c r="A113" s="6"/>
      <c r="B113" s="111" t="s">
        <v>233</v>
      </c>
      <c r="C113" s="107">
        <v>10</v>
      </c>
      <c r="D113" s="107">
        <v>18</v>
      </c>
      <c r="E113" s="107">
        <v>20</v>
      </c>
      <c r="F113" s="111">
        <v>9</v>
      </c>
      <c r="G113" s="155">
        <v>19.05</v>
      </c>
      <c r="H113" s="114">
        <v>18.13</v>
      </c>
      <c r="I113" s="114">
        <v>18.2</v>
      </c>
      <c r="J113" s="157">
        <v>7.31</v>
      </c>
    </row>
    <row r="114" spans="1:10" ht="15">
      <c r="A114" s="6"/>
      <c r="B114" s="111" t="s">
        <v>217</v>
      </c>
      <c r="C114" s="107">
        <v>8</v>
      </c>
      <c r="D114" s="107">
        <v>18</v>
      </c>
      <c r="E114" s="107">
        <v>19</v>
      </c>
      <c r="F114" s="107">
        <v>6</v>
      </c>
      <c r="G114" s="155">
        <v>18.39</v>
      </c>
      <c r="H114" s="114">
        <v>18.19</v>
      </c>
      <c r="I114" s="114">
        <v>18.2</v>
      </c>
      <c r="J114" s="157">
        <v>7.31</v>
      </c>
    </row>
    <row r="115" spans="1:10" ht="15">
      <c r="A115" s="6"/>
      <c r="B115" s="111" t="s">
        <v>85</v>
      </c>
      <c r="C115" s="107">
        <v>12</v>
      </c>
      <c r="D115" s="107">
        <v>18</v>
      </c>
      <c r="E115" s="107">
        <v>24</v>
      </c>
      <c r="F115" s="107">
        <v>2</v>
      </c>
      <c r="G115" s="155">
        <v>18.31</v>
      </c>
      <c r="H115" s="114">
        <v>18.24</v>
      </c>
      <c r="I115" s="114">
        <v>18.2</v>
      </c>
      <c r="J115" s="157">
        <v>7.31</v>
      </c>
    </row>
    <row r="116" spans="1:10" ht="15">
      <c r="A116" s="6"/>
      <c r="B116" s="111" t="s">
        <v>110</v>
      </c>
      <c r="C116" s="107"/>
      <c r="D116" s="107"/>
      <c r="E116" s="107"/>
      <c r="F116" s="111">
        <v>5</v>
      </c>
      <c r="G116" s="155">
        <v>18.44</v>
      </c>
      <c r="H116" s="114">
        <v>18.2</v>
      </c>
      <c r="I116" s="114">
        <v>18.2</v>
      </c>
      <c r="J116" s="157">
        <v>7.31</v>
      </c>
    </row>
    <row r="117" spans="1:10" ht="15">
      <c r="A117" s="6"/>
      <c r="B117" s="111" t="s">
        <v>81</v>
      </c>
      <c r="C117" s="107"/>
      <c r="D117" s="107"/>
      <c r="E117" s="107"/>
      <c r="F117" s="117">
        <v>5</v>
      </c>
      <c r="G117" s="155">
        <v>17.41</v>
      </c>
      <c r="H117" s="114">
        <v>17.28</v>
      </c>
      <c r="I117" s="114">
        <v>17.28</v>
      </c>
      <c r="J117" s="157">
        <v>8.23</v>
      </c>
    </row>
    <row r="118" spans="1:10" ht="15">
      <c r="A118" s="11"/>
      <c r="B118" s="174" t="s">
        <v>260</v>
      </c>
      <c r="C118" s="107"/>
      <c r="D118" s="107"/>
      <c r="E118" s="107"/>
      <c r="F118" s="111">
        <v>2</v>
      </c>
      <c r="G118" s="111">
        <v>17.27</v>
      </c>
      <c r="H118" s="111">
        <v>17.21</v>
      </c>
      <c r="I118" s="111">
        <v>17.21</v>
      </c>
      <c r="J118" s="157">
        <v>8.3</v>
      </c>
    </row>
    <row r="119" spans="1:10" ht="15">
      <c r="A119" s="11"/>
      <c r="B119" s="111" t="s">
        <v>25</v>
      </c>
      <c r="C119" s="107"/>
      <c r="D119" s="107"/>
      <c r="E119" s="107"/>
      <c r="F119" s="117">
        <v>2</v>
      </c>
      <c r="G119" s="155">
        <v>17.22</v>
      </c>
      <c r="H119" s="114">
        <v>17.13</v>
      </c>
      <c r="I119" s="114">
        <v>17.13</v>
      </c>
      <c r="J119" s="157">
        <v>8.38</v>
      </c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24.7109375" style="0" customWidth="1"/>
    <col min="9" max="9" width="10.28125" style="0" customWidth="1"/>
  </cols>
  <sheetData>
    <row r="1" spans="1:10" ht="18" customHeight="1">
      <c r="A1" s="154"/>
      <c r="B1" s="244" t="s">
        <v>341</v>
      </c>
      <c r="C1" s="244"/>
      <c r="D1" s="244"/>
      <c r="E1" s="244"/>
      <c r="F1" s="244"/>
      <c r="G1" s="244"/>
      <c r="H1" s="244"/>
      <c r="I1" s="244"/>
      <c r="J1" s="244"/>
    </row>
    <row r="2" spans="1:9" ht="14.25">
      <c r="A2" s="6"/>
      <c r="B2" s="6"/>
      <c r="C2" s="2"/>
      <c r="D2" s="2"/>
      <c r="E2" s="2"/>
      <c r="F2" s="2"/>
      <c r="G2" s="2"/>
      <c r="H2" s="2"/>
      <c r="I2" s="2"/>
    </row>
    <row r="3" spans="1:9" ht="14.25">
      <c r="A3" s="6"/>
      <c r="B3" s="6"/>
      <c r="C3" s="2"/>
      <c r="D3" s="2"/>
      <c r="E3" s="2"/>
      <c r="F3" s="2"/>
      <c r="G3" s="2"/>
      <c r="H3" s="2"/>
      <c r="I3" s="2"/>
    </row>
    <row r="4" spans="1:10" ht="78">
      <c r="A4" s="5"/>
      <c r="B4" s="144" t="s">
        <v>26</v>
      </c>
      <c r="C4" s="101" t="s">
        <v>336</v>
      </c>
      <c r="D4" s="101" t="s">
        <v>299</v>
      </c>
      <c r="E4" s="101" t="s">
        <v>300</v>
      </c>
      <c r="F4" s="102" t="s">
        <v>164</v>
      </c>
      <c r="G4" s="103" t="s">
        <v>163</v>
      </c>
      <c r="H4" s="103" t="s">
        <v>162</v>
      </c>
      <c r="I4" s="103" t="s">
        <v>339</v>
      </c>
      <c r="J4" s="178" t="s">
        <v>340</v>
      </c>
    </row>
    <row r="5" spans="1:10" ht="15">
      <c r="A5" s="5"/>
      <c r="B5" s="144" t="s">
        <v>227</v>
      </c>
      <c r="C5" s="107"/>
      <c r="D5" s="107"/>
      <c r="E5" s="107"/>
      <c r="F5" s="102">
        <v>1</v>
      </c>
      <c r="G5" s="103" t="s">
        <v>239</v>
      </c>
      <c r="H5" s="103" t="s">
        <v>239</v>
      </c>
      <c r="I5" s="103" t="s">
        <v>239</v>
      </c>
      <c r="J5" s="157" t="s">
        <v>237</v>
      </c>
    </row>
    <row r="6" spans="1:10" ht="15">
      <c r="A6" s="5"/>
      <c r="B6" s="144" t="s">
        <v>328</v>
      </c>
      <c r="C6" s="107"/>
      <c r="D6" s="107"/>
      <c r="E6" s="107"/>
      <c r="F6" s="107">
        <v>1</v>
      </c>
      <c r="G6" s="108">
        <v>29.4</v>
      </c>
      <c r="H6" s="108">
        <v>29.4</v>
      </c>
      <c r="I6" s="108">
        <v>29.4</v>
      </c>
      <c r="J6" s="157">
        <v>0</v>
      </c>
    </row>
    <row r="7" spans="1:10" ht="15">
      <c r="A7" s="5"/>
      <c r="B7" s="144" t="s">
        <v>302</v>
      </c>
      <c r="C7" s="107"/>
      <c r="D7" s="107"/>
      <c r="E7" s="107"/>
      <c r="F7" s="107">
        <v>1</v>
      </c>
      <c r="G7" s="108">
        <v>29.38</v>
      </c>
      <c r="H7" s="108">
        <v>29.38</v>
      </c>
      <c r="I7" s="108">
        <v>29.38</v>
      </c>
      <c r="J7" s="157">
        <v>0</v>
      </c>
    </row>
    <row r="8" spans="1:10" ht="15">
      <c r="A8" s="5"/>
      <c r="B8" s="144" t="s">
        <v>274</v>
      </c>
      <c r="C8" s="107"/>
      <c r="D8" s="107"/>
      <c r="E8" s="107"/>
      <c r="F8" s="107">
        <v>1</v>
      </c>
      <c r="G8" s="108">
        <v>29.28</v>
      </c>
      <c r="H8" s="108">
        <v>29.28</v>
      </c>
      <c r="I8" s="108">
        <v>29.28</v>
      </c>
      <c r="J8" s="157" t="s">
        <v>237</v>
      </c>
    </row>
    <row r="9" spans="1:10" ht="15">
      <c r="A9" s="5"/>
      <c r="B9" s="144" t="s">
        <v>318</v>
      </c>
      <c r="C9" s="107"/>
      <c r="D9" s="107"/>
      <c r="E9" s="107"/>
      <c r="F9" s="107">
        <v>1</v>
      </c>
      <c r="G9" s="108">
        <v>28.47</v>
      </c>
      <c r="H9" s="108">
        <v>28.47</v>
      </c>
      <c r="I9" s="108">
        <v>28.47</v>
      </c>
      <c r="J9" s="157">
        <v>0</v>
      </c>
    </row>
    <row r="10" spans="1:10" ht="15">
      <c r="A10" s="5"/>
      <c r="B10" s="144" t="s">
        <v>226</v>
      </c>
      <c r="C10" s="107"/>
      <c r="D10" s="107"/>
      <c r="E10" s="107"/>
      <c r="F10" s="102">
        <v>3</v>
      </c>
      <c r="G10" s="103" t="s">
        <v>259</v>
      </c>
      <c r="H10" s="103" t="s">
        <v>252</v>
      </c>
      <c r="I10" s="103" t="s">
        <v>252</v>
      </c>
      <c r="J10" s="157" t="s">
        <v>237</v>
      </c>
    </row>
    <row r="11" spans="1:10" ht="15">
      <c r="A11" s="5"/>
      <c r="B11" s="111" t="s">
        <v>329</v>
      </c>
      <c r="C11" s="107"/>
      <c r="D11" s="107"/>
      <c r="E11" s="107"/>
      <c r="F11" s="107">
        <v>1</v>
      </c>
      <c r="G11" s="155">
        <v>27.55</v>
      </c>
      <c r="H11" s="114">
        <v>27.55</v>
      </c>
      <c r="I11" s="114">
        <v>27.55</v>
      </c>
      <c r="J11" s="157">
        <v>0</v>
      </c>
    </row>
    <row r="12" spans="1:10" ht="15">
      <c r="A12" s="5"/>
      <c r="B12" s="111" t="s">
        <v>242</v>
      </c>
      <c r="C12" s="107"/>
      <c r="D12" s="107"/>
      <c r="E12" s="107"/>
      <c r="F12" s="107">
        <v>6</v>
      </c>
      <c r="G12" s="155">
        <v>27.4</v>
      </c>
      <c r="H12" s="114">
        <v>26.28</v>
      </c>
      <c r="I12" s="114">
        <v>27.4</v>
      </c>
      <c r="J12" s="157">
        <v>0</v>
      </c>
    </row>
    <row r="13" spans="1:10" ht="15">
      <c r="A13" s="5"/>
      <c r="B13" s="111" t="s">
        <v>265</v>
      </c>
      <c r="C13" s="107"/>
      <c r="D13" s="107"/>
      <c r="E13" s="107"/>
      <c r="F13" s="107">
        <v>2</v>
      </c>
      <c r="G13" s="155">
        <v>28.25</v>
      </c>
      <c r="H13" s="114">
        <v>27.15</v>
      </c>
      <c r="I13" s="114">
        <v>27.15</v>
      </c>
      <c r="J13" s="157">
        <v>0</v>
      </c>
    </row>
    <row r="14" spans="1:10" ht="15">
      <c r="A14" s="5"/>
      <c r="B14" s="111" t="s">
        <v>319</v>
      </c>
      <c r="C14" s="107"/>
      <c r="D14" s="107"/>
      <c r="E14" s="107"/>
      <c r="F14" s="107">
        <v>1</v>
      </c>
      <c r="G14" s="155">
        <v>26.54</v>
      </c>
      <c r="H14" s="114">
        <v>26.54</v>
      </c>
      <c r="I14" s="114">
        <v>26.54</v>
      </c>
      <c r="J14" s="157">
        <v>0</v>
      </c>
    </row>
    <row r="15" spans="1:10" ht="15">
      <c r="A15" s="5"/>
      <c r="B15" s="111" t="s">
        <v>231</v>
      </c>
      <c r="C15" s="107"/>
      <c r="D15" s="107"/>
      <c r="E15" s="107"/>
      <c r="F15" s="107">
        <v>1</v>
      </c>
      <c r="G15" s="155">
        <v>26.52</v>
      </c>
      <c r="H15" s="114">
        <v>26.52</v>
      </c>
      <c r="I15" s="114">
        <v>26.52</v>
      </c>
      <c r="J15" s="157">
        <v>0</v>
      </c>
    </row>
    <row r="16" spans="1:10" ht="15">
      <c r="A16" s="5"/>
      <c r="B16" s="111" t="s">
        <v>97</v>
      </c>
      <c r="C16" s="107"/>
      <c r="D16" s="107"/>
      <c r="E16" s="107"/>
      <c r="F16" s="107">
        <v>4</v>
      </c>
      <c r="G16" s="155">
        <v>26.57</v>
      </c>
      <c r="H16" s="114">
        <v>26.46</v>
      </c>
      <c r="I16" s="114">
        <v>26.46</v>
      </c>
      <c r="J16" s="157">
        <v>0</v>
      </c>
    </row>
    <row r="17" spans="1:10" ht="15">
      <c r="A17" s="6"/>
      <c r="B17" s="111" t="s">
        <v>266</v>
      </c>
      <c r="C17" s="107"/>
      <c r="D17" s="107"/>
      <c r="E17" s="107"/>
      <c r="F17" s="107">
        <v>4</v>
      </c>
      <c r="G17" s="155">
        <v>27.05</v>
      </c>
      <c r="H17" s="114">
        <v>26.45</v>
      </c>
      <c r="I17" s="114">
        <v>26.45</v>
      </c>
      <c r="J17" s="157">
        <v>0</v>
      </c>
    </row>
    <row r="18" spans="1:10" ht="15">
      <c r="A18" s="6"/>
      <c r="B18" s="111" t="s">
        <v>321</v>
      </c>
      <c r="C18" s="107"/>
      <c r="D18" s="107"/>
      <c r="E18" s="107"/>
      <c r="F18" s="107">
        <v>2</v>
      </c>
      <c r="G18" s="155">
        <v>26.25</v>
      </c>
      <c r="H18" s="114">
        <v>26.13</v>
      </c>
      <c r="I18" s="114">
        <v>26.13</v>
      </c>
      <c r="J18" s="157">
        <v>0</v>
      </c>
    </row>
    <row r="19" spans="1:10" ht="15">
      <c r="A19" s="6"/>
      <c r="B19" s="111" t="s">
        <v>98</v>
      </c>
      <c r="C19" s="107"/>
      <c r="D19" s="107"/>
      <c r="E19" s="107"/>
      <c r="F19" s="107">
        <v>4</v>
      </c>
      <c r="G19" s="155">
        <v>26.46</v>
      </c>
      <c r="H19" s="114">
        <v>26.11</v>
      </c>
      <c r="I19" s="114">
        <v>26.11</v>
      </c>
      <c r="J19" s="157">
        <v>0</v>
      </c>
    </row>
    <row r="20" spans="1:10" ht="15">
      <c r="A20" s="6"/>
      <c r="B20" s="111" t="s">
        <v>337</v>
      </c>
      <c r="C20" s="107">
        <v>16</v>
      </c>
      <c r="D20" s="107">
        <v>26</v>
      </c>
      <c r="E20" s="107">
        <v>7</v>
      </c>
      <c r="F20" s="107">
        <v>1</v>
      </c>
      <c r="G20" s="155">
        <v>26.07</v>
      </c>
      <c r="H20" s="114">
        <v>26.07</v>
      </c>
      <c r="I20" s="114">
        <v>26.07</v>
      </c>
      <c r="J20" s="157">
        <v>0</v>
      </c>
    </row>
    <row r="21" spans="1:10" ht="15">
      <c r="A21" s="6"/>
      <c r="B21" s="111" t="s">
        <v>223</v>
      </c>
      <c r="C21" s="107">
        <v>11</v>
      </c>
      <c r="D21" s="107">
        <v>25</v>
      </c>
      <c r="E21" s="107">
        <v>52</v>
      </c>
      <c r="F21" s="107">
        <v>4</v>
      </c>
      <c r="G21" s="155">
        <v>26.13</v>
      </c>
      <c r="H21" s="114">
        <v>25.52</v>
      </c>
      <c r="I21" s="114">
        <v>25.52</v>
      </c>
      <c r="J21" s="157">
        <v>0</v>
      </c>
    </row>
    <row r="22" spans="1:10" ht="15">
      <c r="A22" s="6"/>
      <c r="B22" s="144" t="s">
        <v>183</v>
      </c>
      <c r="C22" s="107"/>
      <c r="D22" s="107"/>
      <c r="E22" s="107"/>
      <c r="F22" s="107">
        <v>2</v>
      </c>
      <c r="G22" s="108">
        <v>28.36</v>
      </c>
      <c r="H22" s="108">
        <v>28.25</v>
      </c>
      <c r="I22" s="108">
        <v>25.51</v>
      </c>
      <c r="J22" s="157">
        <v>0</v>
      </c>
    </row>
    <row r="23" spans="1:10" ht="15">
      <c r="A23" s="6"/>
      <c r="B23" s="111" t="s">
        <v>0</v>
      </c>
      <c r="C23" s="107"/>
      <c r="D23" s="107"/>
      <c r="E23" s="107"/>
      <c r="F23" s="107">
        <v>2</v>
      </c>
      <c r="G23" s="155">
        <v>25.53</v>
      </c>
      <c r="H23" s="114">
        <v>25.48</v>
      </c>
      <c r="I23" s="114">
        <v>25.48</v>
      </c>
      <c r="J23" s="157">
        <v>0</v>
      </c>
    </row>
    <row r="24" spans="1:10" ht="15">
      <c r="A24" s="6"/>
      <c r="B24" s="111" t="s">
        <v>116</v>
      </c>
      <c r="C24" s="107"/>
      <c r="D24" s="107"/>
      <c r="E24" s="107"/>
      <c r="F24" s="107">
        <v>2</v>
      </c>
      <c r="G24" s="155">
        <v>25.5</v>
      </c>
      <c r="H24" s="114">
        <v>25.35</v>
      </c>
      <c r="I24" s="114">
        <v>25.35</v>
      </c>
      <c r="J24" s="157">
        <v>0.16</v>
      </c>
    </row>
    <row r="25" spans="1:10" ht="15">
      <c r="A25" s="6"/>
      <c r="B25" s="111" t="s">
        <v>282</v>
      </c>
      <c r="C25" s="107"/>
      <c r="D25" s="107"/>
      <c r="E25" s="107"/>
      <c r="F25" s="107">
        <v>1</v>
      </c>
      <c r="G25" s="155">
        <v>25.05</v>
      </c>
      <c r="H25" s="114">
        <v>25.05</v>
      </c>
      <c r="I25" s="114">
        <v>25.05</v>
      </c>
      <c r="J25" s="157">
        <v>0.47</v>
      </c>
    </row>
    <row r="26" spans="1:10" ht="15">
      <c r="A26" s="6"/>
      <c r="B26" s="111" t="s">
        <v>267</v>
      </c>
      <c r="C26" s="107"/>
      <c r="D26" s="107"/>
      <c r="E26" s="107"/>
      <c r="F26" s="107">
        <v>2</v>
      </c>
      <c r="G26" s="155">
        <v>25.07</v>
      </c>
      <c r="H26" s="114">
        <v>25.04</v>
      </c>
      <c r="I26" s="114">
        <v>25.04</v>
      </c>
      <c r="J26" s="157">
        <v>0.47</v>
      </c>
    </row>
    <row r="27" spans="1:10" ht="15">
      <c r="A27" s="6"/>
      <c r="B27" s="111" t="s">
        <v>275</v>
      </c>
      <c r="C27" s="107"/>
      <c r="D27" s="107"/>
      <c r="E27" s="107"/>
      <c r="F27" s="107">
        <v>4</v>
      </c>
      <c r="G27" s="155">
        <v>25.34</v>
      </c>
      <c r="H27" s="114">
        <v>24.52</v>
      </c>
      <c r="I27" s="114">
        <v>24.52</v>
      </c>
      <c r="J27" s="157">
        <v>1</v>
      </c>
    </row>
    <row r="28" spans="1:10" ht="15">
      <c r="A28" s="6"/>
      <c r="B28" s="111" t="s">
        <v>6</v>
      </c>
      <c r="C28" s="107"/>
      <c r="D28" s="107"/>
      <c r="E28" s="107"/>
      <c r="F28" s="107">
        <v>1</v>
      </c>
      <c r="G28" s="155">
        <v>24.51</v>
      </c>
      <c r="H28" s="114">
        <v>24.51</v>
      </c>
      <c r="I28" s="114">
        <v>24.51</v>
      </c>
      <c r="J28" s="157">
        <v>1</v>
      </c>
    </row>
    <row r="29" spans="1:10" ht="15">
      <c r="A29" s="6"/>
      <c r="B29" s="111" t="s">
        <v>102</v>
      </c>
      <c r="C29" s="107">
        <v>10</v>
      </c>
      <c r="D29" s="107">
        <v>24</v>
      </c>
      <c r="E29" s="107">
        <v>46</v>
      </c>
      <c r="F29" s="107">
        <v>1</v>
      </c>
      <c r="G29" s="155">
        <v>24.46</v>
      </c>
      <c r="H29" s="114">
        <v>24.46</v>
      </c>
      <c r="I29" s="114">
        <v>24.46</v>
      </c>
      <c r="J29" s="157">
        <v>1.05</v>
      </c>
    </row>
    <row r="30" spans="1:10" ht="15">
      <c r="A30" s="6"/>
      <c r="B30" s="111" t="s">
        <v>322</v>
      </c>
      <c r="C30" s="107"/>
      <c r="D30" s="107"/>
      <c r="E30" s="107"/>
      <c r="F30" s="107">
        <v>2</v>
      </c>
      <c r="G30" s="155">
        <v>24.35</v>
      </c>
      <c r="H30" s="114">
        <v>24.15</v>
      </c>
      <c r="I30" s="114">
        <v>24.15</v>
      </c>
      <c r="J30" s="157">
        <v>1.36</v>
      </c>
    </row>
    <row r="31" spans="1:10" ht="15">
      <c r="A31" s="6"/>
      <c r="B31" s="111" t="s">
        <v>135</v>
      </c>
      <c r="C31" s="107"/>
      <c r="D31" s="107"/>
      <c r="E31" s="107"/>
      <c r="F31" s="107">
        <v>3</v>
      </c>
      <c r="G31" s="155">
        <v>24.23</v>
      </c>
      <c r="H31" s="114">
        <v>24.07</v>
      </c>
      <c r="I31" s="114">
        <v>24.07</v>
      </c>
      <c r="J31" s="157">
        <v>1.44</v>
      </c>
    </row>
    <row r="32" spans="1:10" ht="15">
      <c r="A32" s="6"/>
      <c r="B32" s="111" t="s">
        <v>320</v>
      </c>
      <c r="C32" s="107">
        <v>18</v>
      </c>
      <c r="D32" s="107">
        <v>24</v>
      </c>
      <c r="E32" s="107">
        <v>10</v>
      </c>
      <c r="F32" s="107">
        <v>8</v>
      </c>
      <c r="G32" s="155">
        <v>25.48</v>
      </c>
      <c r="H32" s="114">
        <v>23.52</v>
      </c>
      <c r="I32" s="114">
        <v>23.52</v>
      </c>
      <c r="J32" s="157">
        <v>2</v>
      </c>
    </row>
    <row r="33" spans="1:10" ht="15">
      <c r="A33" s="6"/>
      <c r="B33" s="111" t="s">
        <v>127</v>
      </c>
      <c r="C33" s="107"/>
      <c r="D33" s="107"/>
      <c r="E33" s="107"/>
      <c r="F33" s="107">
        <v>1</v>
      </c>
      <c r="G33" s="155">
        <v>23.52</v>
      </c>
      <c r="H33" s="114">
        <v>23.52</v>
      </c>
      <c r="I33" s="114">
        <v>23.52</v>
      </c>
      <c r="J33" s="157">
        <v>2</v>
      </c>
    </row>
    <row r="34" spans="1:10" ht="15">
      <c r="A34" s="6"/>
      <c r="B34" s="111" t="s">
        <v>5</v>
      </c>
      <c r="C34" s="107"/>
      <c r="D34" s="107"/>
      <c r="E34" s="107"/>
      <c r="F34" s="107">
        <v>10</v>
      </c>
      <c r="G34" s="155">
        <v>23.51</v>
      </c>
      <c r="H34" s="114">
        <v>23.14</v>
      </c>
      <c r="I34" s="114">
        <v>23.51</v>
      </c>
      <c r="J34" s="157">
        <v>2</v>
      </c>
    </row>
    <row r="35" spans="1:10" ht="15">
      <c r="A35" s="6"/>
      <c r="B35" s="111" t="s">
        <v>228</v>
      </c>
      <c r="C35" s="107"/>
      <c r="D35" s="107"/>
      <c r="E35" s="107"/>
      <c r="F35" s="107">
        <v>9</v>
      </c>
      <c r="G35" s="155">
        <v>25.2</v>
      </c>
      <c r="H35" s="114">
        <v>23.47</v>
      </c>
      <c r="I35" s="114">
        <v>23.47</v>
      </c>
      <c r="J35" s="157">
        <v>2</v>
      </c>
    </row>
    <row r="36" spans="1:10" ht="15">
      <c r="A36" s="6"/>
      <c r="B36" s="111" t="s">
        <v>152</v>
      </c>
      <c r="C36" s="107">
        <v>3</v>
      </c>
      <c r="D36" s="107">
        <v>23</v>
      </c>
      <c r="E36" s="107">
        <v>4</v>
      </c>
      <c r="F36" s="107">
        <v>7</v>
      </c>
      <c r="G36" s="155">
        <v>23.42</v>
      </c>
      <c r="H36" s="114">
        <v>23.04</v>
      </c>
      <c r="I36" s="114">
        <v>23.42</v>
      </c>
      <c r="J36" s="157">
        <v>2.1</v>
      </c>
    </row>
    <row r="37" spans="1:10" ht="15">
      <c r="A37" s="6"/>
      <c r="B37" s="111" t="s">
        <v>288</v>
      </c>
      <c r="C37" s="107"/>
      <c r="D37" s="107"/>
      <c r="E37" s="107"/>
      <c r="F37" s="107">
        <v>1</v>
      </c>
      <c r="G37" s="155">
        <v>23.41</v>
      </c>
      <c r="H37" s="114">
        <v>23.41</v>
      </c>
      <c r="I37" s="114">
        <v>23.41</v>
      </c>
      <c r="J37" s="157">
        <v>2.1</v>
      </c>
    </row>
    <row r="38" spans="1:10" ht="15">
      <c r="A38" s="6"/>
      <c r="B38" s="111" t="s">
        <v>174</v>
      </c>
      <c r="C38" s="107"/>
      <c r="D38" s="107"/>
      <c r="E38" s="107"/>
      <c r="F38" s="107">
        <v>1</v>
      </c>
      <c r="G38" s="155">
        <v>23.41</v>
      </c>
      <c r="H38" s="114">
        <v>23.41</v>
      </c>
      <c r="I38" s="114">
        <v>23.41</v>
      </c>
      <c r="J38" s="157">
        <v>2.1</v>
      </c>
    </row>
    <row r="39" spans="1:10" ht="15">
      <c r="A39" s="6"/>
      <c r="B39" s="144" t="s">
        <v>303</v>
      </c>
      <c r="C39" s="107">
        <v>21</v>
      </c>
      <c r="D39" s="107">
        <v>25</v>
      </c>
      <c r="E39" s="107">
        <v>9</v>
      </c>
      <c r="F39" s="107">
        <v>3</v>
      </c>
      <c r="G39" s="108">
        <v>24.5</v>
      </c>
      <c r="H39" s="108">
        <v>23.35</v>
      </c>
      <c r="I39" s="108">
        <v>23.35</v>
      </c>
      <c r="J39" s="157">
        <v>2.17</v>
      </c>
    </row>
    <row r="40" spans="1:10" ht="15">
      <c r="A40" s="6"/>
      <c r="B40" s="111" t="s">
        <v>330</v>
      </c>
      <c r="C40" s="107"/>
      <c r="D40" s="107"/>
      <c r="E40" s="107"/>
      <c r="F40" s="107">
        <v>1</v>
      </c>
      <c r="G40" s="155">
        <v>23.34</v>
      </c>
      <c r="H40" s="114">
        <v>23.34</v>
      </c>
      <c r="I40" s="114">
        <v>23.34</v>
      </c>
      <c r="J40" s="157">
        <v>2.17</v>
      </c>
    </row>
    <row r="41" spans="1:10" ht="15">
      <c r="A41" s="6"/>
      <c r="B41" s="111" t="s">
        <v>101</v>
      </c>
      <c r="C41" s="107"/>
      <c r="D41" s="107"/>
      <c r="E41" s="107"/>
      <c r="F41" s="107">
        <v>2</v>
      </c>
      <c r="G41" s="155">
        <v>23.41</v>
      </c>
      <c r="H41" s="114">
        <v>23.33</v>
      </c>
      <c r="I41" s="114">
        <v>23.33</v>
      </c>
      <c r="J41" s="157">
        <v>2.17</v>
      </c>
    </row>
    <row r="42" spans="1:10" ht="15">
      <c r="A42" s="6"/>
      <c r="B42" s="111" t="s">
        <v>287</v>
      </c>
      <c r="C42" s="107">
        <v>9</v>
      </c>
      <c r="D42" s="107">
        <v>23</v>
      </c>
      <c r="E42" s="107">
        <v>25</v>
      </c>
      <c r="F42" s="107">
        <v>5</v>
      </c>
      <c r="G42" s="155">
        <v>24.41</v>
      </c>
      <c r="H42" s="114">
        <v>23.25</v>
      </c>
      <c r="I42" s="114">
        <v>23.25</v>
      </c>
      <c r="J42" s="157">
        <v>2.26</v>
      </c>
    </row>
    <row r="43" spans="1:10" ht="15">
      <c r="A43" s="6"/>
      <c r="B43" s="111" t="s">
        <v>253</v>
      </c>
      <c r="C43" s="107"/>
      <c r="D43" s="107"/>
      <c r="E43" s="107"/>
      <c r="F43" s="107">
        <v>1</v>
      </c>
      <c r="G43" s="155">
        <v>23.21</v>
      </c>
      <c r="H43" s="114">
        <v>23.21</v>
      </c>
      <c r="I43" s="114">
        <v>23.21</v>
      </c>
      <c r="J43" s="157">
        <v>2.3</v>
      </c>
    </row>
    <row r="44" spans="1:10" ht="15">
      <c r="A44" s="6"/>
      <c r="B44" s="111" t="s">
        <v>108</v>
      </c>
      <c r="C44" s="107"/>
      <c r="D44" s="107"/>
      <c r="E44" s="107"/>
      <c r="F44" s="107">
        <v>5</v>
      </c>
      <c r="G44" s="155">
        <v>23.17</v>
      </c>
      <c r="H44" s="114">
        <v>23.1</v>
      </c>
      <c r="I44" s="114">
        <v>23.1</v>
      </c>
      <c r="J44" s="157">
        <v>2.41</v>
      </c>
    </row>
    <row r="45" spans="1:10" ht="15">
      <c r="A45" s="6"/>
      <c r="B45" s="111" t="s">
        <v>289</v>
      </c>
      <c r="C45" s="107"/>
      <c r="D45" s="107"/>
      <c r="E45" s="107"/>
      <c r="F45" s="107">
        <v>3</v>
      </c>
      <c r="G45" s="155">
        <v>23.33</v>
      </c>
      <c r="H45" s="114">
        <v>23.04</v>
      </c>
      <c r="I45" s="114">
        <v>23.04</v>
      </c>
      <c r="J45" s="157">
        <v>2.47</v>
      </c>
    </row>
    <row r="46" spans="1:10" ht="15">
      <c r="A46" s="6"/>
      <c r="B46" s="111" t="s">
        <v>10</v>
      </c>
      <c r="C46" s="107"/>
      <c r="D46" s="107"/>
      <c r="E46" s="107"/>
      <c r="F46" s="107">
        <v>6</v>
      </c>
      <c r="G46" s="155">
        <v>22.57</v>
      </c>
      <c r="H46" s="114">
        <v>22.38</v>
      </c>
      <c r="I46" s="114">
        <v>22.57</v>
      </c>
      <c r="J46" s="157">
        <v>2.54</v>
      </c>
    </row>
    <row r="47" spans="1:10" ht="15">
      <c r="A47" s="6"/>
      <c r="B47" s="111" t="s">
        <v>8</v>
      </c>
      <c r="C47" s="107"/>
      <c r="D47" s="107"/>
      <c r="E47" s="107"/>
      <c r="F47" s="107">
        <v>2</v>
      </c>
      <c r="G47" s="155">
        <v>22.58</v>
      </c>
      <c r="H47" s="114">
        <v>22.54</v>
      </c>
      <c r="I47" s="114">
        <v>22.54</v>
      </c>
      <c r="J47" s="157">
        <v>2.54</v>
      </c>
    </row>
    <row r="48" spans="1:10" ht="15">
      <c r="A48" s="6"/>
      <c r="B48" s="111" t="s">
        <v>268</v>
      </c>
      <c r="C48" s="107"/>
      <c r="D48" s="107"/>
      <c r="E48" s="107"/>
      <c r="F48" s="107">
        <v>2</v>
      </c>
      <c r="G48" s="155">
        <v>23.07</v>
      </c>
      <c r="H48" s="114">
        <v>22.47</v>
      </c>
      <c r="I48" s="114">
        <v>22.47</v>
      </c>
      <c r="J48" s="157">
        <v>3</v>
      </c>
    </row>
    <row r="49" spans="1:10" ht="15">
      <c r="A49" s="6"/>
      <c r="B49" s="111" t="s">
        <v>229</v>
      </c>
      <c r="C49" s="107"/>
      <c r="D49" s="107"/>
      <c r="E49" s="107"/>
      <c r="F49" s="107">
        <v>2</v>
      </c>
      <c r="G49" s="155">
        <v>23.19</v>
      </c>
      <c r="H49" s="114">
        <v>22.47</v>
      </c>
      <c r="I49" s="114">
        <v>22.47</v>
      </c>
      <c r="J49" s="157">
        <v>3.05</v>
      </c>
    </row>
    <row r="50" spans="1:10" ht="15">
      <c r="A50" s="6"/>
      <c r="B50" s="111" t="s">
        <v>14</v>
      </c>
      <c r="C50" s="107"/>
      <c r="D50" s="107"/>
      <c r="E50" s="107"/>
      <c r="F50" s="107">
        <v>1</v>
      </c>
      <c r="G50" s="155">
        <v>22.46</v>
      </c>
      <c r="H50" s="114">
        <v>22.46</v>
      </c>
      <c r="I50" s="114">
        <v>22.46</v>
      </c>
      <c r="J50" s="157">
        <v>3.05</v>
      </c>
    </row>
    <row r="51" spans="1:10" ht="15">
      <c r="A51" s="6"/>
      <c r="B51" s="111" t="s">
        <v>304</v>
      </c>
      <c r="C51" s="107"/>
      <c r="D51" s="107"/>
      <c r="E51" s="107"/>
      <c r="F51" s="107">
        <v>1</v>
      </c>
      <c r="G51" s="155">
        <v>22.43</v>
      </c>
      <c r="H51" s="114">
        <v>22.43</v>
      </c>
      <c r="I51" s="114">
        <v>22.43</v>
      </c>
      <c r="J51" s="157">
        <v>3.05</v>
      </c>
    </row>
    <row r="52" spans="1:10" ht="15">
      <c r="A52" s="6"/>
      <c r="B52" s="111" t="s">
        <v>324</v>
      </c>
      <c r="C52" s="107"/>
      <c r="D52" s="107"/>
      <c r="E52" s="107"/>
      <c r="F52" s="107">
        <v>1</v>
      </c>
      <c r="G52" s="155">
        <v>22.36</v>
      </c>
      <c r="H52" s="114">
        <v>22.36</v>
      </c>
      <c r="I52" s="114">
        <v>22.36</v>
      </c>
      <c r="J52" s="157">
        <v>3.15</v>
      </c>
    </row>
    <row r="53" spans="1:10" ht="15">
      <c r="A53" s="6"/>
      <c r="B53" s="111" t="s">
        <v>323</v>
      </c>
      <c r="C53" s="107"/>
      <c r="D53" s="107"/>
      <c r="E53" s="107"/>
      <c r="F53" s="107">
        <v>1</v>
      </c>
      <c r="G53" s="155">
        <v>22.35</v>
      </c>
      <c r="H53" s="114">
        <v>22.35</v>
      </c>
      <c r="I53" s="114">
        <v>22.35</v>
      </c>
      <c r="J53" s="157">
        <v>3.15</v>
      </c>
    </row>
    <row r="54" spans="1:10" ht="15">
      <c r="A54" s="6"/>
      <c r="B54" s="111" t="s">
        <v>39</v>
      </c>
      <c r="C54" s="107"/>
      <c r="D54" s="107"/>
      <c r="E54" s="107"/>
      <c r="F54" s="107">
        <v>4</v>
      </c>
      <c r="G54" s="155">
        <v>23.33</v>
      </c>
      <c r="H54" s="114">
        <v>22.22</v>
      </c>
      <c r="I54" s="114">
        <v>22.22</v>
      </c>
      <c r="J54" s="157">
        <v>3.3</v>
      </c>
    </row>
    <row r="55" spans="1:10" ht="15">
      <c r="A55" s="6"/>
      <c r="B55" s="111" t="s">
        <v>230</v>
      </c>
      <c r="C55" s="107"/>
      <c r="D55" s="107"/>
      <c r="E55" s="107"/>
      <c r="F55" s="107">
        <v>3</v>
      </c>
      <c r="G55" s="155">
        <v>22.59</v>
      </c>
      <c r="H55" s="114">
        <v>22.13</v>
      </c>
      <c r="I55" s="114">
        <v>22.13</v>
      </c>
      <c r="J55" s="157">
        <v>3.4</v>
      </c>
    </row>
    <row r="56" spans="1:10" ht="15">
      <c r="A56" s="6"/>
      <c r="B56" s="111" t="s">
        <v>126</v>
      </c>
      <c r="C56" s="107"/>
      <c r="D56" s="107"/>
      <c r="E56" s="107"/>
      <c r="F56" s="107">
        <v>1</v>
      </c>
      <c r="G56" s="155">
        <v>22.12</v>
      </c>
      <c r="H56" s="114">
        <v>22.12</v>
      </c>
      <c r="I56" s="114">
        <v>22.12</v>
      </c>
      <c r="J56" s="157">
        <v>3.4</v>
      </c>
    </row>
    <row r="57" spans="1:10" ht="15">
      <c r="A57" s="6"/>
      <c r="B57" s="111" t="s">
        <v>290</v>
      </c>
      <c r="C57" s="107"/>
      <c r="D57" s="107"/>
      <c r="E57" s="107"/>
      <c r="F57" s="107">
        <v>1</v>
      </c>
      <c r="G57" s="155">
        <v>22.1</v>
      </c>
      <c r="H57" s="114">
        <v>22.1</v>
      </c>
      <c r="I57" s="114">
        <v>22.1</v>
      </c>
      <c r="J57" s="157">
        <v>3.4</v>
      </c>
    </row>
    <row r="58" spans="1:10" ht="15">
      <c r="A58" s="6"/>
      <c r="B58" s="111" t="s">
        <v>12</v>
      </c>
      <c r="C58" s="107"/>
      <c r="D58" s="107"/>
      <c r="E58" s="107"/>
      <c r="F58" s="107">
        <v>1</v>
      </c>
      <c r="G58" s="155">
        <v>22.1</v>
      </c>
      <c r="H58" s="114">
        <v>22.1</v>
      </c>
      <c r="I58" s="114">
        <v>22.1</v>
      </c>
      <c r="J58" s="157">
        <v>3.4</v>
      </c>
    </row>
    <row r="59" spans="1:10" ht="15">
      <c r="A59" s="6"/>
      <c r="B59" s="111" t="s">
        <v>128</v>
      </c>
      <c r="C59" s="107">
        <v>15</v>
      </c>
      <c r="D59" s="107">
        <v>22</v>
      </c>
      <c r="E59" s="107">
        <v>22</v>
      </c>
      <c r="F59" s="107">
        <v>2</v>
      </c>
      <c r="G59" s="155">
        <v>22.16</v>
      </c>
      <c r="H59" s="114">
        <v>22.09</v>
      </c>
      <c r="I59" s="114">
        <v>22.09</v>
      </c>
      <c r="J59" s="157">
        <v>3.4</v>
      </c>
    </row>
    <row r="60" spans="1:10" ht="15">
      <c r="A60" s="6"/>
      <c r="B60" s="111" t="s">
        <v>17</v>
      </c>
      <c r="C60" s="107"/>
      <c r="D60" s="107"/>
      <c r="E60" s="107"/>
      <c r="F60" s="107">
        <v>6</v>
      </c>
      <c r="G60" s="155">
        <v>22.05</v>
      </c>
      <c r="H60" s="114">
        <v>21.26</v>
      </c>
      <c r="I60" s="114">
        <v>22.05</v>
      </c>
      <c r="J60" s="157">
        <v>3.46</v>
      </c>
    </row>
    <row r="61" spans="1:10" ht="15">
      <c r="A61" s="6"/>
      <c r="B61" s="111" t="s">
        <v>331</v>
      </c>
      <c r="C61" s="107"/>
      <c r="D61" s="107"/>
      <c r="E61" s="107"/>
      <c r="F61" s="107">
        <v>1</v>
      </c>
      <c r="G61" s="155">
        <v>21.53</v>
      </c>
      <c r="H61" s="114">
        <v>21.53</v>
      </c>
      <c r="I61" s="114">
        <v>21.53</v>
      </c>
      <c r="J61" s="157">
        <v>4</v>
      </c>
    </row>
    <row r="62" spans="1:10" ht="15">
      <c r="A62" s="6"/>
      <c r="B62" s="111" t="s">
        <v>151</v>
      </c>
      <c r="C62" s="107"/>
      <c r="D62" s="107"/>
      <c r="E62" s="107"/>
      <c r="F62" s="107">
        <v>3</v>
      </c>
      <c r="G62" s="155">
        <v>22.38</v>
      </c>
      <c r="H62" s="114">
        <v>21.51</v>
      </c>
      <c r="I62" s="114">
        <v>21.51</v>
      </c>
      <c r="J62" s="157">
        <v>4</v>
      </c>
    </row>
    <row r="63" spans="1:10" ht="15">
      <c r="A63" s="6"/>
      <c r="B63" s="111" t="s">
        <v>269</v>
      </c>
      <c r="C63" s="107"/>
      <c r="D63" s="107"/>
      <c r="E63" s="107"/>
      <c r="F63" s="107">
        <v>3</v>
      </c>
      <c r="G63" s="155">
        <v>21.57</v>
      </c>
      <c r="H63" s="114">
        <v>21.5</v>
      </c>
      <c r="I63" s="114">
        <v>21.5</v>
      </c>
      <c r="J63" s="157">
        <v>4</v>
      </c>
    </row>
    <row r="64" spans="1:10" ht="15">
      <c r="A64" s="6"/>
      <c r="B64" s="111" t="s">
        <v>70</v>
      </c>
      <c r="C64" s="107"/>
      <c r="D64" s="107"/>
      <c r="E64" s="107"/>
      <c r="F64" s="107">
        <v>2</v>
      </c>
      <c r="G64" s="155">
        <v>21.55</v>
      </c>
      <c r="H64" s="114">
        <v>21.48</v>
      </c>
      <c r="I64" s="114">
        <v>21.48</v>
      </c>
      <c r="J64" s="157">
        <v>4</v>
      </c>
    </row>
    <row r="65" spans="1:10" ht="15">
      <c r="A65" s="6"/>
      <c r="B65" s="111" t="s">
        <v>60</v>
      </c>
      <c r="C65" s="107"/>
      <c r="D65" s="107"/>
      <c r="E65" s="107"/>
      <c r="F65" s="107">
        <v>1</v>
      </c>
      <c r="G65" s="155">
        <v>21.47</v>
      </c>
      <c r="H65" s="114">
        <v>21.47</v>
      </c>
      <c r="I65" s="114">
        <v>21.47</v>
      </c>
      <c r="J65" s="157">
        <v>4</v>
      </c>
    </row>
    <row r="66" spans="1:10" ht="15">
      <c r="A66" s="6"/>
      <c r="B66" s="111" t="s">
        <v>232</v>
      </c>
      <c r="C66" s="107"/>
      <c r="D66" s="107"/>
      <c r="E66" s="107"/>
      <c r="F66" s="107">
        <v>2</v>
      </c>
      <c r="G66" s="155">
        <v>21.46</v>
      </c>
      <c r="H66" s="114">
        <v>21.37</v>
      </c>
      <c r="I66" s="114">
        <v>21.37</v>
      </c>
      <c r="J66" s="157">
        <v>4.15</v>
      </c>
    </row>
    <row r="67" spans="1:10" ht="15">
      <c r="A67" s="6"/>
      <c r="B67" s="111" t="s">
        <v>215</v>
      </c>
      <c r="C67" s="107"/>
      <c r="D67" s="107"/>
      <c r="E67" s="107"/>
      <c r="F67" s="107">
        <v>1</v>
      </c>
      <c r="G67" s="155">
        <v>21.36</v>
      </c>
      <c r="H67" s="114">
        <v>21.36</v>
      </c>
      <c r="I67" s="114">
        <v>21.36</v>
      </c>
      <c r="J67" s="157">
        <v>4.15</v>
      </c>
    </row>
    <row r="68" spans="1:10" ht="15">
      <c r="A68" s="6"/>
      <c r="B68" s="111" t="s">
        <v>150</v>
      </c>
      <c r="C68" s="107"/>
      <c r="D68" s="107"/>
      <c r="E68" s="107"/>
      <c r="F68" s="107">
        <v>3</v>
      </c>
      <c r="G68" s="155">
        <v>21.51</v>
      </c>
      <c r="H68" s="114">
        <v>21.34</v>
      </c>
      <c r="I68" s="114">
        <v>21.34</v>
      </c>
      <c r="J68" s="157">
        <v>4.2</v>
      </c>
    </row>
    <row r="69" spans="1:10" ht="15">
      <c r="A69" s="6"/>
      <c r="B69" s="111" t="s">
        <v>13</v>
      </c>
      <c r="C69" s="107">
        <v>13</v>
      </c>
      <c r="D69" s="107">
        <v>21</v>
      </c>
      <c r="E69" s="107">
        <v>36</v>
      </c>
      <c r="F69" s="107">
        <v>12</v>
      </c>
      <c r="G69" s="155">
        <v>21.32</v>
      </c>
      <c r="H69" s="114">
        <v>21.02</v>
      </c>
      <c r="I69" s="114">
        <v>21.32</v>
      </c>
      <c r="J69" s="157">
        <v>4.2</v>
      </c>
    </row>
    <row r="70" spans="1:10" ht="15">
      <c r="A70" s="6"/>
      <c r="B70" s="111" t="s">
        <v>112</v>
      </c>
      <c r="C70" s="107"/>
      <c r="D70" s="107"/>
      <c r="E70" s="107"/>
      <c r="F70" s="107">
        <v>5</v>
      </c>
      <c r="G70" s="155">
        <v>21.51</v>
      </c>
      <c r="H70" s="114">
        <v>21.21</v>
      </c>
      <c r="I70" s="114">
        <v>21.21</v>
      </c>
      <c r="J70" s="157">
        <v>4.3</v>
      </c>
    </row>
    <row r="71" spans="1:10" ht="15">
      <c r="A71" s="6"/>
      <c r="B71" s="111" t="s">
        <v>205</v>
      </c>
      <c r="C71" s="107"/>
      <c r="D71" s="107"/>
      <c r="E71" s="107"/>
      <c r="F71" s="107">
        <v>3</v>
      </c>
      <c r="G71" s="155">
        <v>22.29</v>
      </c>
      <c r="H71" s="114">
        <v>21.05</v>
      </c>
      <c r="I71" s="114">
        <v>21.05</v>
      </c>
      <c r="J71" s="157">
        <v>4.45</v>
      </c>
    </row>
    <row r="72" spans="1:10" ht="15">
      <c r="A72" s="6"/>
      <c r="B72" s="111" t="s">
        <v>75</v>
      </c>
      <c r="C72" s="107"/>
      <c r="D72" s="107"/>
      <c r="E72" s="107"/>
      <c r="F72" s="107">
        <v>3</v>
      </c>
      <c r="G72" s="155">
        <v>21.17</v>
      </c>
      <c r="H72" s="114">
        <v>21</v>
      </c>
      <c r="I72" s="114">
        <v>21</v>
      </c>
      <c r="J72" s="157">
        <v>4.5</v>
      </c>
    </row>
    <row r="73" spans="1:10" ht="15">
      <c r="A73" s="6"/>
      <c r="B73" s="111" t="s">
        <v>28</v>
      </c>
      <c r="C73" s="107"/>
      <c r="D73" s="107"/>
      <c r="E73" s="107"/>
      <c r="F73" s="107">
        <v>2</v>
      </c>
      <c r="G73" s="155">
        <v>21.05</v>
      </c>
      <c r="H73" s="114">
        <v>21</v>
      </c>
      <c r="I73" s="114">
        <v>21</v>
      </c>
      <c r="J73" s="157">
        <v>4.5</v>
      </c>
    </row>
    <row r="74" spans="1:10" ht="15">
      <c r="A74" s="6"/>
      <c r="B74" s="111" t="s">
        <v>44</v>
      </c>
      <c r="C74" s="107"/>
      <c r="D74" s="107"/>
      <c r="E74" s="107"/>
      <c r="F74" s="107">
        <v>9</v>
      </c>
      <c r="G74" s="155">
        <v>20.52</v>
      </c>
      <c r="H74" s="114">
        <v>19.48</v>
      </c>
      <c r="I74" s="114">
        <v>20.52</v>
      </c>
      <c r="J74" s="157">
        <v>5</v>
      </c>
    </row>
    <row r="75" spans="1:10" ht="15">
      <c r="A75" s="6"/>
      <c r="B75" s="111" t="s">
        <v>11</v>
      </c>
      <c r="C75" s="107">
        <v>17</v>
      </c>
      <c r="D75" s="107">
        <v>21</v>
      </c>
      <c r="E75" s="107">
        <v>9</v>
      </c>
      <c r="F75" s="107">
        <v>10</v>
      </c>
      <c r="G75" s="155">
        <v>20.49</v>
      </c>
      <c r="H75" s="114">
        <v>19.54</v>
      </c>
      <c r="I75" s="114">
        <v>20.49</v>
      </c>
      <c r="J75" s="157">
        <v>5</v>
      </c>
    </row>
    <row r="76" spans="1:10" ht="15">
      <c r="A76" s="6"/>
      <c r="B76" s="111" t="s">
        <v>79</v>
      </c>
      <c r="C76" s="107"/>
      <c r="D76" s="107"/>
      <c r="E76" s="107"/>
      <c r="F76" s="117">
        <v>1</v>
      </c>
      <c r="G76" s="155">
        <v>20.48</v>
      </c>
      <c r="H76" s="114">
        <v>20.48</v>
      </c>
      <c r="I76" s="114">
        <v>20.48</v>
      </c>
      <c r="J76" s="157">
        <v>5</v>
      </c>
    </row>
    <row r="77" spans="1:10" ht="15">
      <c r="A77" s="6"/>
      <c r="B77" s="111" t="s">
        <v>18</v>
      </c>
      <c r="C77" s="107"/>
      <c r="D77" s="107"/>
      <c r="E77" s="107"/>
      <c r="F77" s="107">
        <v>1</v>
      </c>
      <c r="G77" s="155">
        <v>20.44</v>
      </c>
      <c r="H77" s="114">
        <v>20.44</v>
      </c>
      <c r="I77" s="114">
        <v>20.44</v>
      </c>
      <c r="J77" s="157">
        <v>5.07</v>
      </c>
    </row>
    <row r="78" spans="1:10" ht="15">
      <c r="A78" s="6"/>
      <c r="B78" s="111" t="s">
        <v>45</v>
      </c>
      <c r="C78" s="107">
        <v>4</v>
      </c>
      <c r="D78" s="107">
        <v>20</v>
      </c>
      <c r="E78" s="107">
        <v>14</v>
      </c>
      <c r="F78" s="107">
        <v>7</v>
      </c>
      <c r="G78" s="155">
        <v>20.44</v>
      </c>
      <c r="H78" s="114">
        <v>20.14</v>
      </c>
      <c r="I78" s="114">
        <v>20.44</v>
      </c>
      <c r="J78" s="157">
        <v>5.07</v>
      </c>
    </row>
    <row r="79" spans="1:10" ht="15">
      <c r="A79" s="6"/>
      <c r="B79" s="111" t="s">
        <v>283</v>
      </c>
      <c r="C79" s="107">
        <v>14</v>
      </c>
      <c r="D79" s="107">
        <v>20</v>
      </c>
      <c r="E79" s="107">
        <v>49</v>
      </c>
      <c r="F79" s="107">
        <v>4</v>
      </c>
      <c r="G79" s="155">
        <v>20.43</v>
      </c>
      <c r="H79" s="114">
        <v>20.4</v>
      </c>
      <c r="I79" s="114">
        <v>20.4</v>
      </c>
      <c r="J79" s="157">
        <v>5.11</v>
      </c>
    </row>
    <row r="80" spans="1:10" ht="15">
      <c r="A80" s="6"/>
      <c r="B80" s="111" t="s">
        <v>292</v>
      </c>
      <c r="C80" s="107"/>
      <c r="D80" s="107"/>
      <c r="E80" s="107"/>
      <c r="F80" s="107">
        <v>1</v>
      </c>
      <c r="G80" s="155">
        <v>20.31</v>
      </c>
      <c r="H80" s="114">
        <v>20.31</v>
      </c>
      <c r="I80" s="114">
        <v>20.31</v>
      </c>
      <c r="J80" s="157">
        <v>5.2</v>
      </c>
    </row>
    <row r="81" spans="1:10" ht="15">
      <c r="A81" s="6"/>
      <c r="B81" s="111" t="s">
        <v>291</v>
      </c>
      <c r="C81" s="107">
        <v>2</v>
      </c>
      <c r="D81" s="107">
        <v>20</v>
      </c>
      <c r="E81" s="107">
        <v>26</v>
      </c>
      <c r="F81" s="107">
        <v>2</v>
      </c>
      <c r="G81" s="155">
        <v>20.51</v>
      </c>
      <c r="H81" s="114">
        <v>20.26</v>
      </c>
      <c r="I81" s="114">
        <v>20.26</v>
      </c>
      <c r="J81" s="157">
        <v>5.25</v>
      </c>
    </row>
    <row r="82" spans="1:10" ht="15">
      <c r="A82" s="6"/>
      <c r="B82" s="111" t="s">
        <v>338</v>
      </c>
      <c r="C82" s="107">
        <v>1</v>
      </c>
      <c r="D82" s="107">
        <v>20</v>
      </c>
      <c r="E82" s="107">
        <v>25</v>
      </c>
      <c r="F82" s="107">
        <v>1</v>
      </c>
      <c r="G82" s="155">
        <v>20.25</v>
      </c>
      <c r="H82" s="114">
        <v>20.25</v>
      </c>
      <c r="I82" s="114">
        <v>20.25</v>
      </c>
      <c r="J82" s="157">
        <v>5.25</v>
      </c>
    </row>
    <row r="83" spans="1:10" ht="15">
      <c r="A83" s="6"/>
      <c r="B83" s="111" t="s">
        <v>306</v>
      </c>
      <c r="C83" s="107"/>
      <c r="D83" s="107"/>
      <c r="E83" s="107"/>
      <c r="F83" s="107">
        <v>1</v>
      </c>
      <c r="G83" s="155">
        <v>20.25</v>
      </c>
      <c r="H83" s="114">
        <v>20.25</v>
      </c>
      <c r="I83" s="114">
        <v>20.25</v>
      </c>
      <c r="J83" s="157">
        <v>5.25</v>
      </c>
    </row>
    <row r="84" spans="1:10" ht="15">
      <c r="A84" s="6"/>
      <c r="B84" s="111" t="s">
        <v>270</v>
      </c>
      <c r="C84" s="107"/>
      <c r="D84" s="107"/>
      <c r="E84" s="107"/>
      <c r="F84" s="107">
        <v>1</v>
      </c>
      <c r="G84" s="155">
        <v>20.22</v>
      </c>
      <c r="H84" s="114">
        <v>20.22</v>
      </c>
      <c r="I84" s="114">
        <v>20.22</v>
      </c>
      <c r="J84" s="157">
        <v>5.3</v>
      </c>
    </row>
    <row r="85" spans="1:10" ht="15">
      <c r="A85" s="6"/>
      <c r="B85" s="111" t="s">
        <v>20</v>
      </c>
      <c r="C85" s="107"/>
      <c r="D85" s="107"/>
      <c r="E85" s="107"/>
      <c r="F85" s="111">
        <v>2</v>
      </c>
      <c r="G85" s="155">
        <v>20.54</v>
      </c>
      <c r="H85" s="114">
        <v>20.15</v>
      </c>
      <c r="I85" s="114">
        <v>20.15</v>
      </c>
      <c r="J85" s="157">
        <v>5.35</v>
      </c>
    </row>
    <row r="86" spans="1:10" ht="15">
      <c r="A86" s="6"/>
      <c r="B86" s="111" t="s">
        <v>147</v>
      </c>
      <c r="C86" s="107"/>
      <c r="D86" s="107"/>
      <c r="E86" s="107"/>
      <c r="F86" s="111">
        <v>1</v>
      </c>
      <c r="G86" s="155">
        <v>20.11</v>
      </c>
      <c r="H86" s="114">
        <v>20.11</v>
      </c>
      <c r="I86" s="114">
        <v>20.11</v>
      </c>
      <c r="J86" s="157">
        <v>5.4</v>
      </c>
    </row>
    <row r="87" spans="1:10" ht="15">
      <c r="A87" s="6"/>
      <c r="B87" s="111" t="s">
        <v>332</v>
      </c>
      <c r="C87" s="107"/>
      <c r="D87" s="107"/>
      <c r="E87" s="107"/>
      <c r="F87" s="107">
        <v>1</v>
      </c>
      <c r="G87" s="155">
        <v>20.07</v>
      </c>
      <c r="H87" s="114">
        <v>20.07</v>
      </c>
      <c r="I87" s="114">
        <v>20.07</v>
      </c>
      <c r="J87" s="157">
        <v>5.44</v>
      </c>
    </row>
    <row r="88" spans="1:10" ht="15">
      <c r="A88" s="6"/>
      <c r="B88" s="111" t="s">
        <v>16</v>
      </c>
      <c r="C88" s="107">
        <v>7</v>
      </c>
      <c r="D88" s="107">
        <v>20</v>
      </c>
      <c r="E88" s="107">
        <v>7</v>
      </c>
      <c r="F88" s="107">
        <v>1</v>
      </c>
      <c r="G88" s="155">
        <v>20.07</v>
      </c>
      <c r="H88" s="114">
        <v>20.07</v>
      </c>
      <c r="I88" s="114">
        <v>20.07</v>
      </c>
      <c r="J88" s="157">
        <v>5.44</v>
      </c>
    </row>
    <row r="89" spans="1:10" ht="15">
      <c r="A89" s="6"/>
      <c r="B89" s="111" t="s">
        <v>248</v>
      </c>
      <c r="C89" s="107"/>
      <c r="D89" s="107"/>
      <c r="E89" s="107"/>
      <c r="F89" s="107">
        <v>1</v>
      </c>
      <c r="G89" s="155">
        <v>19.56</v>
      </c>
      <c r="H89" s="114">
        <v>19.56</v>
      </c>
      <c r="I89" s="114">
        <v>19.56</v>
      </c>
      <c r="J89" s="157">
        <v>5.55</v>
      </c>
    </row>
    <row r="90" spans="1:10" ht="15">
      <c r="A90" s="6"/>
      <c r="B90" s="111" t="s">
        <v>148</v>
      </c>
      <c r="C90" s="107"/>
      <c r="D90" s="107"/>
      <c r="E90" s="107"/>
      <c r="F90" s="111">
        <v>5</v>
      </c>
      <c r="G90" s="155">
        <v>20.1</v>
      </c>
      <c r="H90" s="114">
        <v>19.48</v>
      </c>
      <c r="I90" s="114">
        <v>19.48</v>
      </c>
      <c r="J90" s="157">
        <v>6.03</v>
      </c>
    </row>
    <row r="91" spans="1:10" ht="15">
      <c r="A91" s="6"/>
      <c r="B91" s="111" t="s">
        <v>49</v>
      </c>
      <c r="C91" s="107"/>
      <c r="D91" s="107"/>
      <c r="E91" s="107"/>
      <c r="F91" s="111">
        <v>5</v>
      </c>
      <c r="G91" s="155">
        <v>20.05</v>
      </c>
      <c r="H91" s="114">
        <v>19.42</v>
      </c>
      <c r="I91" s="114">
        <v>19.42</v>
      </c>
      <c r="J91" s="157">
        <v>6.09</v>
      </c>
    </row>
    <row r="92" spans="1:10" ht="15">
      <c r="A92" s="6"/>
      <c r="B92" s="111" t="s">
        <v>143</v>
      </c>
      <c r="C92" s="107">
        <v>5</v>
      </c>
      <c r="D92" s="107">
        <v>19</v>
      </c>
      <c r="E92" s="107">
        <v>33</v>
      </c>
      <c r="F92" s="107">
        <v>4</v>
      </c>
      <c r="G92" s="155">
        <v>20.09</v>
      </c>
      <c r="H92" s="114">
        <v>19.33</v>
      </c>
      <c r="I92" s="114">
        <v>19.33</v>
      </c>
      <c r="J92" s="157">
        <v>6.18</v>
      </c>
    </row>
    <row r="93" spans="1:10" ht="15">
      <c r="A93" s="6"/>
      <c r="B93" s="111" t="s">
        <v>47</v>
      </c>
      <c r="C93" s="107"/>
      <c r="D93" s="107"/>
      <c r="E93" s="107"/>
      <c r="F93" s="111">
        <v>1</v>
      </c>
      <c r="G93" s="155">
        <v>19.33</v>
      </c>
      <c r="H93" s="114">
        <v>19.33</v>
      </c>
      <c r="I93" s="114">
        <v>19.33</v>
      </c>
      <c r="J93" s="157">
        <v>6.18</v>
      </c>
    </row>
    <row r="94" spans="1:10" ht="15">
      <c r="A94" s="6"/>
      <c r="B94" s="111" t="s">
        <v>23</v>
      </c>
      <c r="C94" s="107"/>
      <c r="D94" s="107"/>
      <c r="E94" s="107"/>
      <c r="F94" s="117">
        <v>9</v>
      </c>
      <c r="G94" s="155">
        <v>19.32</v>
      </c>
      <c r="H94" s="114">
        <v>19.08</v>
      </c>
      <c r="I94" s="114">
        <v>19.32</v>
      </c>
      <c r="J94" s="157">
        <v>6.18</v>
      </c>
    </row>
    <row r="95" spans="1:10" ht="15">
      <c r="A95" s="6"/>
      <c r="B95" s="111" t="s">
        <v>80</v>
      </c>
      <c r="C95" s="107"/>
      <c r="D95" s="107"/>
      <c r="E95" s="107"/>
      <c r="F95" s="117">
        <v>4</v>
      </c>
      <c r="G95" s="155">
        <v>21.01</v>
      </c>
      <c r="H95" s="114">
        <v>19.3</v>
      </c>
      <c r="I95" s="114">
        <v>19.3</v>
      </c>
      <c r="J95" s="157">
        <v>6.18</v>
      </c>
    </row>
    <row r="96" spans="1:10" ht="15">
      <c r="A96" s="6"/>
      <c r="B96" s="111" t="s">
        <v>69</v>
      </c>
      <c r="C96" s="107"/>
      <c r="D96" s="107"/>
      <c r="E96" s="107"/>
      <c r="F96" s="111">
        <v>3</v>
      </c>
      <c r="G96" s="155">
        <v>19.55</v>
      </c>
      <c r="H96" s="114">
        <v>19.3</v>
      </c>
      <c r="I96" s="114">
        <v>19.3</v>
      </c>
      <c r="J96" s="157">
        <v>6.18</v>
      </c>
    </row>
    <row r="97" spans="1:10" ht="15">
      <c r="A97" s="6"/>
      <c r="B97" s="111" t="s">
        <v>41</v>
      </c>
      <c r="C97" s="107"/>
      <c r="D97" s="107"/>
      <c r="E97" s="107"/>
      <c r="F97" s="107">
        <v>5</v>
      </c>
      <c r="G97" s="155">
        <v>20.17</v>
      </c>
      <c r="H97" s="114">
        <v>19.2</v>
      </c>
      <c r="I97" s="114">
        <v>19.2</v>
      </c>
      <c r="J97" s="157">
        <v>6.3</v>
      </c>
    </row>
    <row r="98" spans="1:10" ht="15">
      <c r="A98" s="6"/>
      <c r="B98" s="111" t="s">
        <v>247</v>
      </c>
      <c r="C98" s="107"/>
      <c r="D98" s="107"/>
      <c r="E98" s="107"/>
      <c r="F98" s="111">
        <v>9</v>
      </c>
      <c r="G98" s="155">
        <v>19.19</v>
      </c>
      <c r="H98" s="114">
        <v>18.41</v>
      </c>
      <c r="I98" s="114">
        <v>19.19</v>
      </c>
      <c r="J98" s="157">
        <v>6.3</v>
      </c>
    </row>
    <row r="99" spans="1:10" ht="15">
      <c r="A99" s="6"/>
      <c r="B99" s="111" t="s">
        <v>246</v>
      </c>
      <c r="C99" s="107"/>
      <c r="D99" s="107"/>
      <c r="E99" s="107"/>
      <c r="F99" s="117">
        <v>3</v>
      </c>
      <c r="G99" s="155">
        <v>19.31</v>
      </c>
      <c r="H99" s="114">
        <v>19.12</v>
      </c>
      <c r="I99" s="114">
        <v>19.12</v>
      </c>
      <c r="J99" s="157">
        <v>6.4</v>
      </c>
    </row>
    <row r="100" spans="1:10" ht="15">
      <c r="A100" s="6"/>
      <c r="B100" s="111" t="s">
        <v>305</v>
      </c>
      <c r="C100" s="107">
        <v>20</v>
      </c>
      <c r="D100" s="107">
        <v>19</v>
      </c>
      <c r="E100" s="107">
        <v>24</v>
      </c>
      <c r="F100" s="107">
        <v>5</v>
      </c>
      <c r="G100" s="155">
        <v>19.32</v>
      </c>
      <c r="H100" s="114">
        <v>19.01</v>
      </c>
      <c r="I100" s="114">
        <v>19.01</v>
      </c>
      <c r="J100" s="157">
        <v>6.5</v>
      </c>
    </row>
    <row r="101" spans="1:10" ht="15">
      <c r="A101" s="6"/>
      <c r="B101" s="111" t="s">
        <v>48</v>
      </c>
      <c r="C101" s="107"/>
      <c r="D101" s="107"/>
      <c r="E101" s="107"/>
      <c r="F101" s="111">
        <v>1</v>
      </c>
      <c r="G101" s="155">
        <v>18.54</v>
      </c>
      <c r="H101" s="114">
        <v>18.54</v>
      </c>
      <c r="I101" s="114">
        <v>18.54</v>
      </c>
      <c r="J101" s="157">
        <v>7</v>
      </c>
    </row>
    <row r="102" spans="1:10" ht="15">
      <c r="A102" s="6"/>
      <c r="B102" s="111" t="s">
        <v>21</v>
      </c>
      <c r="C102" s="107"/>
      <c r="D102" s="107"/>
      <c r="E102" s="107"/>
      <c r="F102" s="111">
        <v>4</v>
      </c>
      <c r="G102" s="155">
        <v>19.13</v>
      </c>
      <c r="H102" s="114">
        <v>18.52</v>
      </c>
      <c r="I102" s="114">
        <v>18.52</v>
      </c>
      <c r="J102" s="157">
        <v>7</v>
      </c>
    </row>
    <row r="103" spans="1:10" ht="15">
      <c r="A103" s="6"/>
      <c r="B103" s="111" t="s">
        <v>22</v>
      </c>
      <c r="C103" s="107"/>
      <c r="D103" s="107"/>
      <c r="E103" s="107"/>
      <c r="F103" s="117">
        <v>2</v>
      </c>
      <c r="G103" s="155">
        <v>19.13</v>
      </c>
      <c r="H103" s="114">
        <v>18.51</v>
      </c>
      <c r="I103" s="114">
        <v>18.51</v>
      </c>
      <c r="J103" s="157">
        <v>7</v>
      </c>
    </row>
    <row r="104" spans="1:10" ht="15">
      <c r="A104" s="6"/>
      <c r="B104" s="111" t="s">
        <v>307</v>
      </c>
      <c r="C104" s="107"/>
      <c r="D104" s="107"/>
      <c r="E104" s="107"/>
      <c r="F104" s="107">
        <v>1</v>
      </c>
      <c r="G104" s="155">
        <v>18.42</v>
      </c>
      <c r="H104" s="114">
        <v>18.42</v>
      </c>
      <c r="I104" s="114">
        <v>18.42</v>
      </c>
      <c r="J104" s="157">
        <v>7.09</v>
      </c>
    </row>
    <row r="105" spans="1:10" ht="15">
      <c r="A105" s="6"/>
      <c r="B105" s="111" t="s">
        <v>233</v>
      </c>
      <c r="C105" s="107"/>
      <c r="D105" s="107"/>
      <c r="E105" s="107"/>
      <c r="F105" s="111">
        <v>9</v>
      </c>
      <c r="G105" s="155">
        <v>19.05</v>
      </c>
      <c r="H105" s="114">
        <v>18.13</v>
      </c>
      <c r="I105" s="114">
        <v>18.2</v>
      </c>
      <c r="J105" s="157">
        <v>7.3</v>
      </c>
    </row>
    <row r="106" spans="1:10" ht="15">
      <c r="A106" s="6"/>
      <c r="B106" s="111" t="s">
        <v>217</v>
      </c>
      <c r="C106" s="107">
        <v>12</v>
      </c>
      <c r="D106" s="107">
        <v>18</v>
      </c>
      <c r="E106" s="107">
        <v>22</v>
      </c>
      <c r="F106" s="107">
        <v>7</v>
      </c>
      <c r="G106" s="155">
        <v>18.36</v>
      </c>
      <c r="H106" s="114">
        <v>18.19</v>
      </c>
      <c r="I106" s="114">
        <v>18.19</v>
      </c>
      <c r="J106" s="157">
        <v>7.3</v>
      </c>
    </row>
    <row r="107" spans="1:10" ht="15">
      <c r="A107" s="6"/>
      <c r="B107" s="111" t="s">
        <v>85</v>
      </c>
      <c r="C107" s="107">
        <v>19</v>
      </c>
      <c r="D107" s="107">
        <v>18</v>
      </c>
      <c r="E107" s="107">
        <v>41</v>
      </c>
      <c r="F107" s="107">
        <v>3</v>
      </c>
      <c r="G107" s="155">
        <v>18.34</v>
      </c>
      <c r="H107" s="114">
        <v>18.24</v>
      </c>
      <c r="I107" s="114">
        <v>18.24</v>
      </c>
      <c r="J107" s="157">
        <v>7.3</v>
      </c>
    </row>
    <row r="108" spans="1:10" ht="15">
      <c r="A108" s="6"/>
      <c r="B108" s="111" t="s">
        <v>206</v>
      </c>
      <c r="C108" s="107">
        <v>8</v>
      </c>
      <c r="D108" s="107">
        <v>17</v>
      </c>
      <c r="E108" s="107">
        <v>58</v>
      </c>
      <c r="F108" s="107">
        <v>8</v>
      </c>
      <c r="G108" s="155">
        <v>18.52</v>
      </c>
      <c r="H108" s="114">
        <v>17.58</v>
      </c>
      <c r="I108" s="114">
        <v>17.58</v>
      </c>
      <c r="J108" s="157">
        <v>7.53</v>
      </c>
    </row>
    <row r="109" spans="1:10" ht="15">
      <c r="A109" s="6"/>
      <c r="B109" s="111" t="s">
        <v>110</v>
      </c>
      <c r="C109" s="107">
        <v>6</v>
      </c>
      <c r="D109" s="107">
        <v>17</v>
      </c>
      <c r="E109" s="107">
        <v>53</v>
      </c>
      <c r="F109" s="111">
        <v>6</v>
      </c>
      <c r="G109" s="155">
        <v>18.36</v>
      </c>
      <c r="H109" s="114">
        <v>17.53</v>
      </c>
      <c r="I109" s="114">
        <v>17.53</v>
      </c>
      <c r="J109" s="157">
        <v>7.58</v>
      </c>
    </row>
    <row r="110" spans="1:10" ht="15">
      <c r="A110" s="6"/>
      <c r="B110" s="111" t="s">
        <v>81</v>
      </c>
      <c r="C110" s="107"/>
      <c r="D110" s="107"/>
      <c r="E110" s="107"/>
      <c r="F110" s="117">
        <v>5</v>
      </c>
      <c r="G110" s="155">
        <v>17.41</v>
      </c>
      <c r="H110" s="114">
        <v>17.28</v>
      </c>
      <c r="I110" s="114">
        <v>17.28</v>
      </c>
      <c r="J110" s="157">
        <v>8.23</v>
      </c>
    </row>
    <row r="111" spans="1:10" ht="15">
      <c r="A111" s="11"/>
      <c r="B111" s="174" t="s">
        <v>260</v>
      </c>
      <c r="C111" s="107"/>
      <c r="D111" s="107"/>
      <c r="E111" s="107"/>
      <c r="F111" s="111">
        <v>2</v>
      </c>
      <c r="G111" s="111">
        <v>17.27</v>
      </c>
      <c r="H111" s="111">
        <v>17.21</v>
      </c>
      <c r="I111" s="111">
        <v>17.21</v>
      </c>
      <c r="J111" s="157">
        <v>8.3</v>
      </c>
    </row>
    <row r="112" spans="1:10" ht="15">
      <c r="A112" s="11"/>
      <c r="B112" s="111" t="s">
        <v>25</v>
      </c>
      <c r="C112" s="107"/>
      <c r="D112" s="107"/>
      <c r="E112" s="107"/>
      <c r="F112" s="117">
        <v>2</v>
      </c>
      <c r="G112" s="155">
        <v>17.22</v>
      </c>
      <c r="H112" s="114">
        <v>17.13</v>
      </c>
      <c r="I112" s="114">
        <v>17.13</v>
      </c>
      <c r="J112" s="157">
        <v>8.38</v>
      </c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">
      <selection activeCell="J4" sqref="J4"/>
    </sheetView>
  </sheetViews>
  <sheetFormatPr defaultColWidth="9.140625" defaultRowHeight="15"/>
  <cols>
    <col min="2" max="2" width="24.7109375" style="0" customWidth="1"/>
    <col min="9" max="9" width="10.140625" style="0" customWidth="1"/>
  </cols>
  <sheetData>
    <row r="1" spans="1:9" ht="18" customHeight="1">
      <c r="A1" s="180"/>
      <c r="B1" s="244" t="s">
        <v>351</v>
      </c>
      <c r="C1" s="244"/>
      <c r="D1" s="244"/>
      <c r="E1" s="244"/>
      <c r="F1" s="244"/>
      <c r="G1" s="244"/>
      <c r="H1" s="244"/>
      <c r="I1" s="244"/>
    </row>
    <row r="2" spans="1:9" ht="14.25">
      <c r="A2" s="6"/>
      <c r="B2" s="6"/>
      <c r="C2" s="2"/>
      <c r="D2" s="2"/>
      <c r="E2" s="2"/>
      <c r="F2" s="2"/>
      <c r="G2" s="2"/>
      <c r="H2" s="2"/>
      <c r="I2" s="2"/>
    </row>
    <row r="3" spans="1:9" ht="14.25">
      <c r="A3" s="6"/>
      <c r="B3" s="6"/>
      <c r="C3" s="2"/>
      <c r="D3" s="2"/>
      <c r="E3" s="2"/>
      <c r="F3" s="2"/>
      <c r="G3" s="2"/>
      <c r="H3" s="2"/>
      <c r="I3" s="2"/>
    </row>
    <row r="4" spans="1:10" ht="62.25">
      <c r="A4" s="5"/>
      <c r="B4" s="144" t="s">
        <v>26</v>
      </c>
      <c r="C4" s="101" t="s">
        <v>342</v>
      </c>
      <c r="D4" s="101" t="s">
        <v>299</v>
      </c>
      <c r="E4" s="101" t="s">
        <v>300</v>
      </c>
      <c r="F4" s="102" t="s">
        <v>164</v>
      </c>
      <c r="G4" s="103" t="s">
        <v>163</v>
      </c>
      <c r="H4" s="103" t="s">
        <v>162</v>
      </c>
      <c r="I4" s="103" t="s">
        <v>343</v>
      </c>
      <c r="J4" s="177" t="s">
        <v>352</v>
      </c>
    </row>
    <row r="5" spans="1:10" ht="15">
      <c r="A5" s="5"/>
      <c r="B5" s="144" t="s">
        <v>328</v>
      </c>
      <c r="C5" s="107"/>
      <c r="D5" s="107"/>
      <c r="E5" s="107"/>
      <c r="F5" s="107">
        <v>1</v>
      </c>
      <c r="G5" s="108">
        <v>29.4</v>
      </c>
      <c r="H5" s="108">
        <v>29.4</v>
      </c>
      <c r="I5" s="108">
        <v>29.4</v>
      </c>
      <c r="J5" s="161" t="s">
        <v>237</v>
      </c>
    </row>
    <row r="6" spans="1:10" ht="15">
      <c r="A6" s="5"/>
      <c r="B6" s="144" t="s">
        <v>302</v>
      </c>
      <c r="C6" s="107"/>
      <c r="D6" s="107"/>
      <c r="E6" s="107"/>
      <c r="F6" s="107">
        <v>1</v>
      </c>
      <c r="G6" s="108">
        <v>29.38</v>
      </c>
      <c r="H6" s="108">
        <v>29.38</v>
      </c>
      <c r="I6" s="108">
        <v>29.38</v>
      </c>
      <c r="J6" s="161" t="s">
        <v>237</v>
      </c>
    </row>
    <row r="7" spans="1:10" ht="15">
      <c r="A7" s="5"/>
      <c r="B7" s="144" t="s">
        <v>274</v>
      </c>
      <c r="C7" s="107"/>
      <c r="D7" s="107"/>
      <c r="E7" s="107"/>
      <c r="F7" s="107">
        <v>1</v>
      </c>
      <c r="G7" s="108">
        <v>29.28</v>
      </c>
      <c r="H7" s="108">
        <v>29.28</v>
      </c>
      <c r="I7" s="108">
        <v>29.28</v>
      </c>
      <c r="J7" s="161" t="s">
        <v>237</v>
      </c>
    </row>
    <row r="8" spans="1:10" ht="15">
      <c r="A8" s="5"/>
      <c r="B8" s="144" t="s">
        <v>318</v>
      </c>
      <c r="C8" s="107"/>
      <c r="D8" s="107"/>
      <c r="E8" s="107"/>
      <c r="F8" s="107">
        <v>1</v>
      </c>
      <c r="G8" s="108">
        <v>28.47</v>
      </c>
      <c r="H8" s="108">
        <v>28.47</v>
      </c>
      <c r="I8" s="108">
        <v>28.47</v>
      </c>
      <c r="J8" s="161">
        <v>0</v>
      </c>
    </row>
    <row r="9" spans="1:10" ht="15">
      <c r="A9" s="5"/>
      <c r="B9" s="144" t="s">
        <v>226</v>
      </c>
      <c r="C9" s="107"/>
      <c r="D9" s="107"/>
      <c r="E9" s="107"/>
      <c r="F9" s="102">
        <v>2</v>
      </c>
      <c r="G9" s="103" t="s">
        <v>344</v>
      </c>
      <c r="H9" s="103" t="s">
        <v>252</v>
      </c>
      <c r="I9" s="103" t="s">
        <v>252</v>
      </c>
      <c r="J9" s="161" t="s">
        <v>237</v>
      </c>
    </row>
    <row r="10" spans="1:10" ht="15">
      <c r="A10" s="5"/>
      <c r="B10" s="111" t="s">
        <v>329</v>
      </c>
      <c r="C10" s="107"/>
      <c r="D10" s="107"/>
      <c r="E10" s="107"/>
      <c r="F10" s="107">
        <v>1</v>
      </c>
      <c r="G10" s="155">
        <v>27.55</v>
      </c>
      <c r="H10" s="114">
        <v>27.55</v>
      </c>
      <c r="I10" s="114">
        <v>27.55</v>
      </c>
      <c r="J10" s="161">
        <v>0</v>
      </c>
    </row>
    <row r="11" spans="1:10" ht="15">
      <c r="A11" s="5"/>
      <c r="B11" s="111" t="s">
        <v>242</v>
      </c>
      <c r="C11" s="107"/>
      <c r="D11" s="107"/>
      <c r="E11" s="107"/>
      <c r="F11" s="107">
        <v>6</v>
      </c>
      <c r="G11" s="155">
        <v>27.4</v>
      </c>
      <c r="H11" s="114">
        <v>26.28</v>
      </c>
      <c r="I11" s="114">
        <v>27.4</v>
      </c>
      <c r="J11" s="161">
        <v>0</v>
      </c>
    </row>
    <row r="12" spans="1:10" ht="15">
      <c r="A12" s="5"/>
      <c r="B12" s="111" t="s">
        <v>265</v>
      </c>
      <c r="C12" s="107"/>
      <c r="D12" s="107"/>
      <c r="E12" s="107"/>
      <c r="F12" s="107">
        <v>2</v>
      </c>
      <c r="G12" s="155">
        <v>28.25</v>
      </c>
      <c r="H12" s="114">
        <v>27.15</v>
      </c>
      <c r="I12" s="114">
        <v>27.15</v>
      </c>
      <c r="J12" s="161">
        <v>0</v>
      </c>
    </row>
    <row r="13" spans="1:10" ht="15">
      <c r="A13" s="5"/>
      <c r="B13" s="111" t="s">
        <v>345</v>
      </c>
      <c r="C13" s="107">
        <v>30</v>
      </c>
      <c r="D13" s="107">
        <v>26</v>
      </c>
      <c r="E13" s="107">
        <v>55</v>
      </c>
      <c r="F13" s="107">
        <v>1</v>
      </c>
      <c r="G13" s="155">
        <v>26.55</v>
      </c>
      <c r="H13" s="114">
        <v>26.55</v>
      </c>
      <c r="I13" s="114">
        <v>26.55</v>
      </c>
      <c r="J13" s="161">
        <v>0</v>
      </c>
    </row>
    <row r="14" spans="1:10" ht="15">
      <c r="A14" s="5"/>
      <c r="B14" s="111" t="s">
        <v>319</v>
      </c>
      <c r="C14" s="107"/>
      <c r="D14" s="107"/>
      <c r="E14" s="107"/>
      <c r="F14" s="107">
        <v>1</v>
      </c>
      <c r="G14" s="155">
        <v>26.54</v>
      </c>
      <c r="H14" s="114">
        <v>26.54</v>
      </c>
      <c r="I14" s="114">
        <v>26.54</v>
      </c>
      <c r="J14" s="161">
        <v>0</v>
      </c>
    </row>
    <row r="15" spans="1:10" ht="15">
      <c r="A15" s="5"/>
      <c r="B15" s="111" t="s">
        <v>97</v>
      </c>
      <c r="C15" s="107"/>
      <c r="D15" s="107"/>
      <c r="E15" s="107"/>
      <c r="F15" s="107">
        <v>4</v>
      </c>
      <c r="G15" s="155">
        <v>26.57</v>
      </c>
      <c r="H15" s="114">
        <v>26.46</v>
      </c>
      <c r="I15" s="114">
        <v>26.46</v>
      </c>
      <c r="J15" s="161">
        <v>0</v>
      </c>
    </row>
    <row r="16" spans="1:10" ht="15">
      <c r="A16" s="5"/>
      <c r="B16" s="111" t="s">
        <v>266</v>
      </c>
      <c r="C16" s="107"/>
      <c r="D16" s="107"/>
      <c r="E16" s="107"/>
      <c r="F16" s="107">
        <v>4</v>
      </c>
      <c r="G16" s="155">
        <v>27.05</v>
      </c>
      <c r="H16" s="114">
        <v>26.45</v>
      </c>
      <c r="I16" s="114">
        <v>26.45</v>
      </c>
      <c r="J16" s="161">
        <v>0</v>
      </c>
    </row>
    <row r="17" spans="1:10" ht="15">
      <c r="A17" s="6"/>
      <c r="B17" s="111" t="s">
        <v>321</v>
      </c>
      <c r="C17" s="107"/>
      <c r="D17" s="107"/>
      <c r="E17" s="107"/>
      <c r="F17" s="107">
        <v>2</v>
      </c>
      <c r="G17" s="155">
        <v>26.25</v>
      </c>
      <c r="H17" s="114">
        <v>26.13</v>
      </c>
      <c r="I17" s="114">
        <v>26.13</v>
      </c>
      <c r="J17" s="161">
        <v>0</v>
      </c>
    </row>
    <row r="18" spans="1:10" ht="15">
      <c r="A18" s="6"/>
      <c r="B18" s="111" t="s">
        <v>98</v>
      </c>
      <c r="C18" s="107"/>
      <c r="D18" s="107"/>
      <c r="E18" s="107"/>
      <c r="F18" s="107">
        <v>4</v>
      </c>
      <c r="G18" s="155">
        <v>26.46</v>
      </c>
      <c r="H18" s="114">
        <v>26.11</v>
      </c>
      <c r="I18" s="114">
        <v>26.11</v>
      </c>
      <c r="J18" s="161">
        <v>0</v>
      </c>
    </row>
    <row r="19" spans="1:10" ht="15">
      <c r="A19" s="6"/>
      <c r="B19" s="111" t="s">
        <v>337</v>
      </c>
      <c r="C19" s="107">
        <v>28</v>
      </c>
      <c r="D19" s="107">
        <v>27</v>
      </c>
      <c r="E19" s="107">
        <v>7</v>
      </c>
      <c r="F19" s="107">
        <v>2</v>
      </c>
      <c r="G19" s="155">
        <v>26.37</v>
      </c>
      <c r="H19" s="114">
        <v>26.07</v>
      </c>
      <c r="I19" s="114">
        <v>26.07</v>
      </c>
      <c r="J19" s="161">
        <v>0</v>
      </c>
    </row>
    <row r="20" spans="1:10" ht="15">
      <c r="A20" s="6"/>
      <c r="B20" s="111" t="s">
        <v>223</v>
      </c>
      <c r="C20" s="107"/>
      <c r="D20" s="107"/>
      <c r="E20" s="107"/>
      <c r="F20" s="107">
        <v>4</v>
      </c>
      <c r="G20" s="155">
        <v>26.13</v>
      </c>
      <c r="H20" s="114">
        <v>25.52</v>
      </c>
      <c r="I20" s="114">
        <v>25.52</v>
      </c>
      <c r="J20" s="161">
        <v>0</v>
      </c>
    </row>
    <row r="21" spans="1:10" ht="15">
      <c r="A21" s="6"/>
      <c r="B21" s="144" t="s">
        <v>183</v>
      </c>
      <c r="C21" s="107"/>
      <c r="D21" s="107"/>
      <c r="E21" s="107"/>
      <c r="F21" s="107">
        <v>2</v>
      </c>
      <c r="G21" s="108">
        <v>28.36</v>
      </c>
      <c r="H21" s="108">
        <v>28.25</v>
      </c>
      <c r="I21" s="108">
        <v>25.51</v>
      </c>
      <c r="J21" s="161">
        <v>0</v>
      </c>
    </row>
    <row r="22" spans="1:10" ht="15">
      <c r="A22" s="6"/>
      <c r="B22" s="111" t="s">
        <v>0</v>
      </c>
      <c r="C22" s="107"/>
      <c r="D22" s="107"/>
      <c r="E22" s="107"/>
      <c r="F22" s="107">
        <v>1</v>
      </c>
      <c r="G22" s="155">
        <v>25.48</v>
      </c>
      <c r="H22" s="114">
        <v>25.48</v>
      </c>
      <c r="I22" s="114">
        <v>25.48</v>
      </c>
      <c r="J22" s="161">
        <v>0</v>
      </c>
    </row>
    <row r="23" spans="1:10" ht="15">
      <c r="A23" s="6"/>
      <c r="B23" s="111" t="s">
        <v>116</v>
      </c>
      <c r="C23" s="107"/>
      <c r="D23" s="107"/>
      <c r="E23" s="107"/>
      <c r="F23" s="107">
        <v>2</v>
      </c>
      <c r="G23" s="155">
        <v>25.5</v>
      </c>
      <c r="H23" s="114">
        <v>25.35</v>
      </c>
      <c r="I23" s="114">
        <v>25.35</v>
      </c>
      <c r="J23" s="161">
        <v>0.16</v>
      </c>
    </row>
    <row r="24" spans="1:10" ht="15">
      <c r="A24" s="6"/>
      <c r="B24" s="111" t="s">
        <v>346</v>
      </c>
      <c r="C24" s="107">
        <v>27</v>
      </c>
      <c r="D24" s="107">
        <v>25</v>
      </c>
      <c r="E24" s="107">
        <v>7</v>
      </c>
      <c r="F24" s="107">
        <v>1</v>
      </c>
      <c r="G24" s="155">
        <v>25.07</v>
      </c>
      <c r="H24" s="114">
        <v>25.07</v>
      </c>
      <c r="I24" s="114">
        <v>25.07</v>
      </c>
      <c r="J24" s="161">
        <v>0.41</v>
      </c>
    </row>
    <row r="25" spans="1:10" ht="15">
      <c r="A25" s="6"/>
      <c r="B25" s="111" t="s">
        <v>282</v>
      </c>
      <c r="C25" s="107"/>
      <c r="D25" s="107"/>
      <c r="E25" s="107"/>
      <c r="F25" s="107">
        <v>1</v>
      </c>
      <c r="G25" s="155">
        <v>25.05</v>
      </c>
      <c r="H25" s="114">
        <v>25.05</v>
      </c>
      <c r="I25" s="114">
        <v>25.05</v>
      </c>
      <c r="J25" s="161">
        <v>0.41</v>
      </c>
    </row>
    <row r="26" spans="1:10" ht="15">
      <c r="A26" s="6"/>
      <c r="B26" s="111" t="s">
        <v>267</v>
      </c>
      <c r="C26" s="107"/>
      <c r="D26" s="107"/>
      <c r="E26" s="107"/>
      <c r="F26" s="107">
        <v>2</v>
      </c>
      <c r="G26" s="155">
        <v>25.07</v>
      </c>
      <c r="H26" s="114">
        <v>25.04</v>
      </c>
      <c r="I26" s="114">
        <v>25.04</v>
      </c>
      <c r="J26" s="161">
        <v>0.41</v>
      </c>
    </row>
    <row r="27" spans="1:10" ht="15">
      <c r="A27" s="6"/>
      <c r="B27" s="111" t="s">
        <v>275</v>
      </c>
      <c r="C27" s="107">
        <v>20</v>
      </c>
      <c r="D27" s="107">
        <v>25</v>
      </c>
      <c r="E27" s="107">
        <v>7</v>
      </c>
      <c r="F27" s="107">
        <v>5</v>
      </c>
      <c r="G27" s="155">
        <v>25.28</v>
      </c>
      <c r="H27" s="114">
        <v>24.52</v>
      </c>
      <c r="I27" s="114">
        <v>24.52</v>
      </c>
      <c r="J27" s="161">
        <v>1</v>
      </c>
    </row>
    <row r="28" spans="1:10" ht="15">
      <c r="A28" s="6"/>
      <c r="B28" s="111" t="s">
        <v>6</v>
      </c>
      <c r="C28" s="107"/>
      <c r="D28" s="107"/>
      <c r="E28" s="107"/>
      <c r="F28" s="107">
        <v>1</v>
      </c>
      <c r="G28" s="155">
        <v>24.51</v>
      </c>
      <c r="H28" s="114">
        <v>24.51</v>
      </c>
      <c r="I28" s="114">
        <v>24.51</v>
      </c>
      <c r="J28" s="161">
        <v>1</v>
      </c>
    </row>
    <row r="29" spans="1:10" ht="15">
      <c r="A29" s="6"/>
      <c r="B29" s="111" t="s">
        <v>102</v>
      </c>
      <c r="C29" s="107"/>
      <c r="D29" s="107"/>
      <c r="E29" s="107"/>
      <c r="F29" s="107">
        <v>1</v>
      </c>
      <c r="G29" s="155">
        <v>24.46</v>
      </c>
      <c r="H29" s="114">
        <v>24.46</v>
      </c>
      <c r="I29" s="114">
        <v>24.46</v>
      </c>
      <c r="J29" s="161">
        <v>1.05</v>
      </c>
    </row>
    <row r="30" spans="1:10" ht="15">
      <c r="A30" s="6"/>
      <c r="B30" s="111" t="s">
        <v>322</v>
      </c>
      <c r="C30" s="107"/>
      <c r="D30" s="107"/>
      <c r="E30" s="107"/>
      <c r="F30" s="107">
        <v>2</v>
      </c>
      <c r="G30" s="155">
        <v>24.35</v>
      </c>
      <c r="H30" s="114">
        <v>24.15</v>
      </c>
      <c r="I30" s="114">
        <v>24.15</v>
      </c>
      <c r="J30" s="161">
        <v>1.36</v>
      </c>
    </row>
    <row r="31" spans="1:10" ht="15">
      <c r="A31" s="6"/>
      <c r="B31" s="111" t="s">
        <v>135</v>
      </c>
      <c r="C31" s="107"/>
      <c r="D31" s="107"/>
      <c r="E31" s="107"/>
      <c r="F31" s="107">
        <v>3</v>
      </c>
      <c r="G31" s="155">
        <v>24.23</v>
      </c>
      <c r="H31" s="114">
        <v>24.07</v>
      </c>
      <c r="I31" s="114">
        <v>24.07</v>
      </c>
      <c r="J31" s="161">
        <v>1.44</v>
      </c>
    </row>
    <row r="32" spans="1:10" ht="15">
      <c r="A32" s="6"/>
      <c r="B32" s="111" t="s">
        <v>5</v>
      </c>
      <c r="C32" s="107"/>
      <c r="D32" s="107"/>
      <c r="E32" s="107"/>
      <c r="F32" s="107">
        <v>9</v>
      </c>
      <c r="G32" s="155">
        <v>23.53</v>
      </c>
      <c r="H32" s="114">
        <v>23.14</v>
      </c>
      <c r="I32" s="114">
        <v>23.53</v>
      </c>
      <c r="J32" s="161">
        <v>2</v>
      </c>
    </row>
    <row r="33" spans="1:10" ht="15">
      <c r="A33" s="6"/>
      <c r="B33" s="111" t="s">
        <v>320</v>
      </c>
      <c r="C33" s="107"/>
      <c r="D33" s="107"/>
      <c r="E33" s="107"/>
      <c r="F33" s="107">
        <v>8</v>
      </c>
      <c r="G33" s="155">
        <v>25.48</v>
      </c>
      <c r="H33" s="114">
        <v>23.52</v>
      </c>
      <c r="I33" s="114">
        <v>23.52</v>
      </c>
      <c r="J33" s="161">
        <v>2</v>
      </c>
    </row>
    <row r="34" spans="1:10" ht="15">
      <c r="A34" s="6"/>
      <c r="B34" s="111" t="s">
        <v>228</v>
      </c>
      <c r="C34" s="107"/>
      <c r="D34" s="107"/>
      <c r="E34" s="107"/>
      <c r="F34" s="107">
        <v>8</v>
      </c>
      <c r="G34" s="155">
        <v>25.19</v>
      </c>
      <c r="H34" s="114">
        <v>23.47</v>
      </c>
      <c r="I34" s="114">
        <v>23.47</v>
      </c>
      <c r="J34" s="161">
        <v>2</v>
      </c>
    </row>
    <row r="35" spans="1:10" ht="15">
      <c r="A35" s="6"/>
      <c r="B35" s="111" t="s">
        <v>152</v>
      </c>
      <c r="C35" s="107"/>
      <c r="D35" s="107"/>
      <c r="E35" s="107"/>
      <c r="F35" s="107">
        <v>7</v>
      </c>
      <c r="G35" s="155">
        <v>23.42</v>
      </c>
      <c r="H35" s="114">
        <v>23.04</v>
      </c>
      <c r="I35" s="114">
        <v>23.42</v>
      </c>
      <c r="J35" s="161">
        <v>2.1</v>
      </c>
    </row>
    <row r="36" spans="1:10" ht="15">
      <c r="A36" s="6"/>
      <c r="B36" s="111" t="s">
        <v>288</v>
      </c>
      <c r="C36" s="107"/>
      <c r="D36" s="107"/>
      <c r="E36" s="107"/>
      <c r="F36" s="107">
        <v>1</v>
      </c>
      <c r="G36" s="155">
        <v>23.41</v>
      </c>
      <c r="H36" s="114">
        <v>23.41</v>
      </c>
      <c r="I36" s="114">
        <v>23.41</v>
      </c>
      <c r="J36" s="161">
        <v>2.1</v>
      </c>
    </row>
    <row r="37" spans="1:10" ht="15">
      <c r="A37" s="6"/>
      <c r="B37" s="111" t="s">
        <v>174</v>
      </c>
      <c r="C37" s="107"/>
      <c r="D37" s="107"/>
      <c r="E37" s="107"/>
      <c r="F37" s="107">
        <v>1</v>
      </c>
      <c r="G37" s="155">
        <v>23.41</v>
      </c>
      <c r="H37" s="114">
        <v>23.41</v>
      </c>
      <c r="I37" s="114">
        <v>23.41</v>
      </c>
      <c r="J37" s="161">
        <v>2.1</v>
      </c>
    </row>
    <row r="38" spans="1:10" ht="15">
      <c r="A38" s="6"/>
      <c r="B38" s="111" t="s">
        <v>347</v>
      </c>
      <c r="C38" s="107">
        <v>4</v>
      </c>
      <c r="D38" s="107">
        <v>23</v>
      </c>
      <c r="E38" s="107">
        <v>39</v>
      </c>
      <c r="F38" s="107">
        <v>1</v>
      </c>
      <c r="G38" s="155">
        <v>23.39</v>
      </c>
      <c r="H38" s="114">
        <v>23.39</v>
      </c>
      <c r="I38" s="114">
        <v>23.39</v>
      </c>
      <c r="J38" s="161">
        <v>2.1</v>
      </c>
    </row>
    <row r="39" spans="1:10" ht="15">
      <c r="A39" s="6"/>
      <c r="B39" s="144" t="s">
        <v>303</v>
      </c>
      <c r="C39" s="107"/>
      <c r="D39" s="107"/>
      <c r="E39" s="107"/>
      <c r="F39" s="107">
        <v>3</v>
      </c>
      <c r="G39" s="108">
        <v>24.5</v>
      </c>
      <c r="H39" s="108">
        <v>23.35</v>
      </c>
      <c r="I39" s="108">
        <v>23.35</v>
      </c>
      <c r="J39" s="161">
        <v>2.17</v>
      </c>
    </row>
    <row r="40" spans="1:10" ht="15">
      <c r="A40" s="6"/>
      <c r="B40" s="111" t="s">
        <v>330</v>
      </c>
      <c r="C40" s="107">
        <v>17</v>
      </c>
      <c r="D40" s="107">
        <v>23</v>
      </c>
      <c r="E40" s="107">
        <v>34</v>
      </c>
      <c r="F40" s="107">
        <v>2</v>
      </c>
      <c r="G40" s="155">
        <v>23.34</v>
      </c>
      <c r="H40" s="114">
        <v>23.34</v>
      </c>
      <c r="I40" s="114">
        <v>23.34</v>
      </c>
      <c r="J40" s="161">
        <v>2.17</v>
      </c>
    </row>
    <row r="41" spans="1:10" ht="15">
      <c r="A41" s="6"/>
      <c r="B41" s="111" t="s">
        <v>101</v>
      </c>
      <c r="C41" s="107"/>
      <c r="D41" s="107"/>
      <c r="E41" s="107"/>
      <c r="F41" s="107">
        <v>2</v>
      </c>
      <c r="G41" s="155">
        <v>23.41</v>
      </c>
      <c r="H41" s="114">
        <v>23.33</v>
      </c>
      <c r="I41" s="114">
        <v>23.33</v>
      </c>
      <c r="J41" s="161">
        <v>2.17</v>
      </c>
    </row>
    <row r="42" spans="1:10" ht="15">
      <c r="A42" s="6"/>
      <c r="B42" s="111" t="s">
        <v>348</v>
      </c>
      <c r="C42" s="107">
        <v>1</v>
      </c>
      <c r="D42" s="107">
        <v>23</v>
      </c>
      <c r="E42" s="107">
        <v>32</v>
      </c>
      <c r="F42" s="107">
        <v>1</v>
      </c>
      <c r="G42" s="155">
        <v>23.32</v>
      </c>
      <c r="H42" s="114">
        <v>23.32</v>
      </c>
      <c r="I42" s="114">
        <v>23.32</v>
      </c>
      <c r="J42" s="161">
        <v>2.17</v>
      </c>
    </row>
    <row r="43" spans="1:10" ht="15">
      <c r="A43" s="6"/>
      <c r="B43" s="111" t="s">
        <v>127</v>
      </c>
      <c r="C43" s="107">
        <v>8</v>
      </c>
      <c r="D43" s="107">
        <v>23</v>
      </c>
      <c r="E43" s="107">
        <v>24</v>
      </c>
      <c r="F43" s="107">
        <v>2</v>
      </c>
      <c r="G43" s="155">
        <v>23.38</v>
      </c>
      <c r="H43" s="114">
        <v>23.24</v>
      </c>
      <c r="I43" s="114">
        <v>23.24</v>
      </c>
      <c r="J43" s="161">
        <v>2.27</v>
      </c>
    </row>
    <row r="44" spans="1:10" ht="15">
      <c r="A44" s="6"/>
      <c r="B44" s="111" t="s">
        <v>108</v>
      </c>
      <c r="C44" s="107">
        <v>22</v>
      </c>
      <c r="D44" s="107">
        <v>23</v>
      </c>
      <c r="E44" s="107">
        <v>36</v>
      </c>
      <c r="F44" s="107">
        <v>5</v>
      </c>
      <c r="G44" s="155">
        <v>23.18</v>
      </c>
      <c r="H44" s="114">
        <v>23.1</v>
      </c>
      <c r="I44" s="114">
        <v>23.1</v>
      </c>
      <c r="J44" s="161">
        <v>2.41</v>
      </c>
    </row>
    <row r="45" spans="1:10" ht="15">
      <c r="A45" s="6"/>
      <c r="B45" s="111" t="s">
        <v>289</v>
      </c>
      <c r="C45" s="107"/>
      <c r="D45" s="107"/>
      <c r="E45" s="107"/>
      <c r="F45" s="107">
        <v>3</v>
      </c>
      <c r="G45" s="155">
        <v>23.33</v>
      </c>
      <c r="H45" s="114">
        <v>23.04</v>
      </c>
      <c r="I45" s="114">
        <v>23.04</v>
      </c>
      <c r="J45" s="161">
        <v>2.47</v>
      </c>
    </row>
    <row r="46" spans="1:10" ht="15">
      <c r="A46" s="6"/>
      <c r="B46" s="111" t="s">
        <v>39</v>
      </c>
      <c r="C46" s="107"/>
      <c r="D46" s="107"/>
      <c r="E46" s="107"/>
      <c r="F46" s="107">
        <v>3</v>
      </c>
      <c r="G46" s="155">
        <v>24.02</v>
      </c>
      <c r="H46" s="114">
        <v>23</v>
      </c>
      <c r="I46" s="114">
        <v>23</v>
      </c>
      <c r="J46" s="161">
        <v>2.5</v>
      </c>
    </row>
    <row r="47" spans="1:10" ht="15">
      <c r="A47" s="6"/>
      <c r="B47" s="111" t="s">
        <v>10</v>
      </c>
      <c r="C47" s="107">
        <v>24</v>
      </c>
      <c r="D47" s="107">
        <v>23</v>
      </c>
      <c r="E47" s="107">
        <v>30</v>
      </c>
      <c r="F47" s="107">
        <v>6</v>
      </c>
      <c r="G47" s="155">
        <v>22.57</v>
      </c>
      <c r="H47" s="114">
        <v>22.38</v>
      </c>
      <c r="I47" s="114">
        <v>22.57</v>
      </c>
      <c r="J47" s="161">
        <v>2.54</v>
      </c>
    </row>
    <row r="48" spans="1:10" ht="15">
      <c r="A48" s="6"/>
      <c r="B48" s="111" t="s">
        <v>8</v>
      </c>
      <c r="C48" s="107"/>
      <c r="D48" s="107"/>
      <c r="E48" s="107"/>
      <c r="F48" s="107">
        <v>2</v>
      </c>
      <c r="G48" s="155">
        <v>22.58</v>
      </c>
      <c r="H48" s="114">
        <v>22.54</v>
      </c>
      <c r="I48" s="114">
        <v>22.54</v>
      </c>
      <c r="J48" s="161">
        <v>2.57</v>
      </c>
    </row>
    <row r="49" spans="1:10" ht="15">
      <c r="A49" s="6"/>
      <c r="B49" s="111" t="s">
        <v>287</v>
      </c>
      <c r="C49" s="107">
        <v>7</v>
      </c>
      <c r="D49" s="107">
        <v>22</v>
      </c>
      <c r="E49" s="107">
        <v>53</v>
      </c>
      <c r="F49" s="107">
        <v>6</v>
      </c>
      <c r="G49" s="155">
        <v>24.23</v>
      </c>
      <c r="H49" s="114">
        <v>22.53</v>
      </c>
      <c r="I49" s="114">
        <v>22.53</v>
      </c>
      <c r="J49" s="161">
        <v>2.57</v>
      </c>
    </row>
    <row r="50" spans="1:10" ht="15">
      <c r="A50" s="6"/>
      <c r="B50" s="111" t="s">
        <v>268</v>
      </c>
      <c r="C50" s="107"/>
      <c r="D50" s="107"/>
      <c r="E50" s="107"/>
      <c r="F50" s="107">
        <v>2</v>
      </c>
      <c r="G50" s="155">
        <v>23.07</v>
      </c>
      <c r="H50" s="114">
        <v>22.47</v>
      </c>
      <c r="I50" s="114">
        <v>22.47</v>
      </c>
      <c r="J50" s="161">
        <v>3.04</v>
      </c>
    </row>
    <row r="51" spans="1:10" ht="15">
      <c r="A51" s="6"/>
      <c r="B51" s="111" t="s">
        <v>229</v>
      </c>
      <c r="C51" s="107"/>
      <c r="D51" s="107"/>
      <c r="E51" s="107"/>
      <c r="F51" s="107">
        <v>1</v>
      </c>
      <c r="G51" s="155">
        <v>22.47</v>
      </c>
      <c r="H51" s="114">
        <v>22.47</v>
      </c>
      <c r="I51" s="114">
        <v>22.47</v>
      </c>
      <c r="J51" s="161">
        <v>3.04</v>
      </c>
    </row>
    <row r="52" spans="1:10" ht="15">
      <c r="A52" s="6"/>
      <c r="B52" s="111" t="s">
        <v>14</v>
      </c>
      <c r="C52" s="107"/>
      <c r="D52" s="107"/>
      <c r="E52" s="107"/>
      <c r="F52" s="107">
        <v>1</v>
      </c>
      <c r="G52" s="155">
        <v>22.46</v>
      </c>
      <c r="H52" s="114">
        <v>22.46</v>
      </c>
      <c r="I52" s="114">
        <v>22.46</v>
      </c>
      <c r="J52" s="161">
        <v>3.04</v>
      </c>
    </row>
    <row r="53" spans="1:10" ht="15">
      <c r="A53" s="6"/>
      <c r="B53" s="111" t="s">
        <v>304</v>
      </c>
      <c r="C53" s="107"/>
      <c r="D53" s="107"/>
      <c r="E53" s="107"/>
      <c r="F53" s="107">
        <v>1</v>
      </c>
      <c r="G53" s="155">
        <v>22.43</v>
      </c>
      <c r="H53" s="114">
        <v>22.43</v>
      </c>
      <c r="I53" s="114">
        <v>22.43</v>
      </c>
      <c r="J53" s="161">
        <v>3.08</v>
      </c>
    </row>
    <row r="54" spans="1:10" ht="15">
      <c r="A54" s="6"/>
      <c r="B54" s="111" t="s">
        <v>324</v>
      </c>
      <c r="C54" s="107"/>
      <c r="D54" s="107"/>
      <c r="E54" s="107"/>
      <c r="F54" s="107">
        <v>1</v>
      </c>
      <c r="G54" s="155">
        <v>22.36</v>
      </c>
      <c r="H54" s="114">
        <v>22.36</v>
      </c>
      <c r="I54" s="114">
        <v>22.36</v>
      </c>
      <c r="J54" s="161">
        <v>3.15</v>
      </c>
    </row>
    <row r="55" spans="1:10" ht="15">
      <c r="A55" s="6"/>
      <c r="B55" s="111" t="s">
        <v>253</v>
      </c>
      <c r="C55" s="107">
        <v>2</v>
      </c>
      <c r="D55" s="107">
        <v>22</v>
      </c>
      <c r="E55" s="107">
        <v>14</v>
      </c>
      <c r="F55" s="107">
        <v>2</v>
      </c>
      <c r="G55" s="155">
        <v>22.48</v>
      </c>
      <c r="H55" s="114">
        <v>22.14</v>
      </c>
      <c r="I55" s="114">
        <v>22.14</v>
      </c>
      <c r="J55" s="161">
        <v>3.4</v>
      </c>
    </row>
    <row r="56" spans="1:10" ht="15">
      <c r="A56" s="6"/>
      <c r="B56" s="111" t="s">
        <v>230</v>
      </c>
      <c r="C56" s="107"/>
      <c r="D56" s="107"/>
      <c r="E56" s="107"/>
      <c r="F56" s="107">
        <v>2</v>
      </c>
      <c r="G56" s="155">
        <v>22.45</v>
      </c>
      <c r="H56" s="114">
        <v>22.13</v>
      </c>
      <c r="I56" s="114">
        <v>22.13</v>
      </c>
      <c r="J56" s="161">
        <v>3.4</v>
      </c>
    </row>
    <row r="57" spans="1:10" ht="15">
      <c r="A57" s="6"/>
      <c r="B57" s="111" t="s">
        <v>126</v>
      </c>
      <c r="C57" s="107"/>
      <c r="D57" s="107"/>
      <c r="E57" s="107"/>
      <c r="F57" s="107">
        <v>1</v>
      </c>
      <c r="G57" s="155">
        <v>22.12</v>
      </c>
      <c r="H57" s="114">
        <v>22.12</v>
      </c>
      <c r="I57" s="114">
        <v>22.12</v>
      </c>
      <c r="J57" s="161">
        <v>3.4</v>
      </c>
    </row>
    <row r="58" spans="1:10" ht="15">
      <c r="A58" s="6"/>
      <c r="B58" s="111" t="s">
        <v>290</v>
      </c>
      <c r="C58" s="107"/>
      <c r="D58" s="107"/>
      <c r="E58" s="107"/>
      <c r="F58" s="107">
        <v>1</v>
      </c>
      <c r="G58" s="155">
        <v>22.1</v>
      </c>
      <c r="H58" s="114">
        <v>22.1</v>
      </c>
      <c r="I58" s="114">
        <v>22.1</v>
      </c>
      <c r="J58" s="161">
        <v>3.4</v>
      </c>
    </row>
    <row r="59" spans="1:10" ht="15">
      <c r="A59" s="6"/>
      <c r="B59" s="111" t="s">
        <v>12</v>
      </c>
      <c r="C59" s="107"/>
      <c r="D59" s="107"/>
      <c r="E59" s="107"/>
      <c r="F59" s="107">
        <v>0</v>
      </c>
      <c r="G59" s="155">
        <v>22.1</v>
      </c>
      <c r="H59" s="114">
        <v>22.1</v>
      </c>
      <c r="I59" s="114">
        <v>22.1</v>
      </c>
      <c r="J59" s="161">
        <v>3.4</v>
      </c>
    </row>
    <row r="60" spans="1:10" ht="15">
      <c r="A60" s="6"/>
      <c r="B60" s="111" t="s">
        <v>128</v>
      </c>
      <c r="C60" s="107">
        <v>15</v>
      </c>
      <c r="D60" s="107">
        <v>22</v>
      </c>
      <c r="E60" s="107">
        <v>8</v>
      </c>
      <c r="F60" s="107">
        <v>3</v>
      </c>
      <c r="G60" s="155">
        <v>22.13</v>
      </c>
      <c r="H60" s="114">
        <v>22.08</v>
      </c>
      <c r="I60" s="114">
        <v>22.08</v>
      </c>
      <c r="J60" s="161">
        <v>3.4</v>
      </c>
    </row>
    <row r="61" spans="1:10" ht="15">
      <c r="A61" s="6"/>
      <c r="B61" s="111" t="s">
        <v>17</v>
      </c>
      <c r="C61" s="107">
        <v>16</v>
      </c>
      <c r="D61" s="107">
        <v>22</v>
      </c>
      <c r="E61" s="107">
        <v>2</v>
      </c>
      <c r="F61" s="107">
        <v>7</v>
      </c>
      <c r="G61" s="155">
        <v>22.05</v>
      </c>
      <c r="H61" s="114">
        <v>21.26</v>
      </c>
      <c r="I61" s="114">
        <v>22.05</v>
      </c>
      <c r="J61" s="161">
        <v>3.46</v>
      </c>
    </row>
    <row r="62" spans="1:10" ht="15">
      <c r="A62" s="6"/>
      <c r="B62" s="111" t="s">
        <v>232</v>
      </c>
      <c r="C62" s="107"/>
      <c r="D62" s="107"/>
      <c r="E62" s="107"/>
      <c r="F62" s="107">
        <v>1</v>
      </c>
      <c r="G62" s="155">
        <v>21.55</v>
      </c>
      <c r="H62" s="114">
        <v>21.55</v>
      </c>
      <c r="I62" s="114">
        <v>21.55</v>
      </c>
      <c r="J62" s="161">
        <v>3.56</v>
      </c>
    </row>
    <row r="63" spans="1:10" ht="15">
      <c r="A63" s="6"/>
      <c r="B63" s="111" t="s">
        <v>331</v>
      </c>
      <c r="C63" s="107"/>
      <c r="D63" s="107"/>
      <c r="E63" s="107"/>
      <c r="F63" s="107">
        <v>1</v>
      </c>
      <c r="G63" s="155">
        <v>21.53</v>
      </c>
      <c r="H63" s="114">
        <v>21.53</v>
      </c>
      <c r="I63" s="114">
        <v>21.53</v>
      </c>
      <c r="J63" s="161">
        <v>4</v>
      </c>
    </row>
    <row r="64" spans="1:10" ht="15">
      <c r="A64" s="6"/>
      <c r="B64" s="111" t="s">
        <v>151</v>
      </c>
      <c r="C64" s="107"/>
      <c r="D64" s="107"/>
      <c r="E64" s="107"/>
      <c r="F64" s="107">
        <v>3</v>
      </c>
      <c r="G64" s="155">
        <v>22.38</v>
      </c>
      <c r="H64" s="114">
        <v>21.51</v>
      </c>
      <c r="I64" s="114">
        <v>21.51</v>
      </c>
      <c r="J64" s="161">
        <v>4</v>
      </c>
    </row>
    <row r="65" spans="1:10" ht="15">
      <c r="A65" s="6"/>
      <c r="B65" s="111" t="s">
        <v>269</v>
      </c>
      <c r="C65" s="107"/>
      <c r="D65" s="107"/>
      <c r="E65" s="107"/>
      <c r="F65" s="107">
        <v>3</v>
      </c>
      <c r="G65" s="155">
        <v>21.57</v>
      </c>
      <c r="H65" s="114">
        <v>21.5</v>
      </c>
      <c r="I65" s="114">
        <v>21.5</v>
      </c>
      <c r="J65" s="161">
        <v>4</v>
      </c>
    </row>
    <row r="66" spans="1:10" ht="15">
      <c r="A66" s="6"/>
      <c r="B66" s="111" t="s">
        <v>134</v>
      </c>
      <c r="C66" s="107">
        <v>29</v>
      </c>
      <c r="D66" s="107">
        <v>21</v>
      </c>
      <c r="E66" s="107">
        <v>48</v>
      </c>
      <c r="F66" s="107">
        <v>1</v>
      </c>
      <c r="G66" s="155">
        <v>21.48</v>
      </c>
      <c r="H66" s="114">
        <v>21.48</v>
      </c>
      <c r="I66" s="114">
        <v>21.48</v>
      </c>
      <c r="J66" s="161">
        <v>4</v>
      </c>
    </row>
    <row r="67" spans="1:10" ht="15">
      <c r="A67" s="6"/>
      <c r="B67" s="111" t="s">
        <v>70</v>
      </c>
      <c r="C67" s="107"/>
      <c r="D67" s="107"/>
      <c r="E67" s="107"/>
      <c r="F67" s="107">
        <v>2</v>
      </c>
      <c r="G67" s="155">
        <v>21.55</v>
      </c>
      <c r="H67" s="114">
        <v>21.48</v>
      </c>
      <c r="I67" s="114">
        <v>21.48</v>
      </c>
      <c r="J67" s="161">
        <v>4</v>
      </c>
    </row>
    <row r="68" spans="1:10" ht="15">
      <c r="A68" s="6"/>
      <c r="B68" s="111" t="s">
        <v>60</v>
      </c>
      <c r="C68" s="107"/>
      <c r="D68" s="107"/>
      <c r="E68" s="107"/>
      <c r="F68" s="107">
        <v>1</v>
      </c>
      <c r="G68" s="155">
        <v>21.47</v>
      </c>
      <c r="H68" s="114">
        <v>21.47</v>
      </c>
      <c r="I68" s="114">
        <v>21.47</v>
      </c>
      <c r="J68" s="161">
        <v>4</v>
      </c>
    </row>
    <row r="69" spans="1:10" ht="15">
      <c r="A69" s="6"/>
      <c r="B69" s="111" t="s">
        <v>215</v>
      </c>
      <c r="C69" s="107"/>
      <c r="D69" s="107"/>
      <c r="E69" s="107"/>
      <c r="F69" s="107">
        <v>0</v>
      </c>
      <c r="G69" s="155">
        <v>21.36</v>
      </c>
      <c r="H69" s="114">
        <v>21.36</v>
      </c>
      <c r="I69" s="114">
        <v>21.36</v>
      </c>
      <c r="J69" s="161">
        <v>4.15</v>
      </c>
    </row>
    <row r="70" spans="1:10" ht="15">
      <c r="A70" s="6"/>
      <c r="B70" s="111" t="s">
        <v>150</v>
      </c>
      <c r="C70" s="107"/>
      <c r="D70" s="107"/>
      <c r="E70" s="107"/>
      <c r="F70" s="107">
        <v>3</v>
      </c>
      <c r="G70" s="155">
        <v>21.51</v>
      </c>
      <c r="H70" s="114">
        <v>21.34</v>
      </c>
      <c r="I70" s="114">
        <v>21.34</v>
      </c>
      <c r="J70" s="161">
        <v>4.2</v>
      </c>
    </row>
    <row r="71" spans="1:10" ht="15">
      <c r="A71" s="6"/>
      <c r="B71" s="111" t="s">
        <v>323</v>
      </c>
      <c r="C71" s="107">
        <v>3</v>
      </c>
      <c r="D71" s="107">
        <v>21</v>
      </c>
      <c r="E71" s="107">
        <v>33</v>
      </c>
      <c r="F71" s="107">
        <v>2</v>
      </c>
      <c r="G71" s="155">
        <v>22.04</v>
      </c>
      <c r="H71" s="114">
        <v>21.33</v>
      </c>
      <c r="I71" s="114">
        <v>21.33</v>
      </c>
      <c r="J71" s="161">
        <v>4.2</v>
      </c>
    </row>
    <row r="72" spans="1:10" ht="15">
      <c r="A72" s="6"/>
      <c r="B72" s="111" t="s">
        <v>13</v>
      </c>
      <c r="C72" s="107">
        <v>26</v>
      </c>
      <c r="D72" s="107">
        <v>22</v>
      </c>
      <c r="E72" s="107">
        <v>15</v>
      </c>
      <c r="F72" s="107">
        <v>12</v>
      </c>
      <c r="G72" s="155">
        <v>21.32</v>
      </c>
      <c r="H72" s="114">
        <v>21.02</v>
      </c>
      <c r="I72" s="114">
        <v>21.32</v>
      </c>
      <c r="J72" s="161">
        <v>4.2</v>
      </c>
    </row>
    <row r="73" spans="1:10" ht="15">
      <c r="A73" s="6"/>
      <c r="B73" s="111" t="s">
        <v>112</v>
      </c>
      <c r="C73" s="107"/>
      <c r="D73" s="107"/>
      <c r="E73" s="107"/>
      <c r="F73" s="107">
        <v>4</v>
      </c>
      <c r="G73" s="155">
        <v>21.47</v>
      </c>
      <c r="H73" s="114">
        <v>21.21</v>
      </c>
      <c r="I73" s="114">
        <v>21.21</v>
      </c>
      <c r="J73" s="161">
        <v>4.3</v>
      </c>
    </row>
    <row r="74" spans="1:10" ht="15">
      <c r="A74" s="6"/>
      <c r="B74" s="111" t="s">
        <v>205</v>
      </c>
      <c r="C74" s="107"/>
      <c r="D74" s="107"/>
      <c r="E74" s="107"/>
      <c r="F74" s="107">
        <v>3</v>
      </c>
      <c r="G74" s="155">
        <v>22.29</v>
      </c>
      <c r="H74" s="114">
        <v>21.05</v>
      </c>
      <c r="I74" s="114">
        <v>21.05</v>
      </c>
      <c r="J74" s="161">
        <v>4.36</v>
      </c>
    </row>
    <row r="75" spans="1:10" ht="15">
      <c r="A75" s="6"/>
      <c r="B75" s="111" t="s">
        <v>75</v>
      </c>
      <c r="C75" s="107"/>
      <c r="D75" s="107"/>
      <c r="E75" s="107"/>
      <c r="F75" s="107">
        <v>3</v>
      </c>
      <c r="G75" s="155">
        <v>21.17</v>
      </c>
      <c r="H75" s="114">
        <v>21</v>
      </c>
      <c r="I75" s="114">
        <v>21</v>
      </c>
      <c r="J75" s="161">
        <v>4.5</v>
      </c>
    </row>
    <row r="76" spans="1:10" ht="15">
      <c r="A76" s="6"/>
      <c r="B76" s="111" t="s">
        <v>28</v>
      </c>
      <c r="C76" s="107"/>
      <c r="D76" s="107"/>
      <c r="E76" s="107"/>
      <c r="F76" s="107">
        <v>2</v>
      </c>
      <c r="G76" s="155">
        <v>21.05</v>
      </c>
      <c r="H76" s="114">
        <v>21</v>
      </c>
      <c r="I76" s="114">
        <v>21</v>
      </c>
      <c r="J76" s="161">
        <v>4.5</v>
      </c>
    </row>
    <row r="77" spans="1:10" ht="15">
      <c r="A77" s="6"/>
      <c r="B77" s="111" t="s">
        <v>11</v>
      </c>
      <c r="C77" s="107">
        <v>21</v>
      </c>
      <c r="D77" s="107">
        <v>21</v>
      </c>
      <c r="E77" s="107">
        <v>13</v>
      </c>
      <c r="F77" s="107">
        <v>11</v>
      </c>
      <c r="G77" s="155">
        <v>20.5</v>
      </c>
      <c r="H77" s="114">
        <v>19.54</v>
      </c>
      <c r="I77" s="114">
        <v>20.5</v>
      </c>
      <c r="J77" s="161">
        <v>5</v>
      </c>
    </row>
    <row r="78" spans="1:10" ht="15">
      <c r="A78" s="6"/>
      <c r="B78" s="111" t="s">
        <v>44</v>
      </c>
      <c r="C78" s="107"/>
      <c r="D78" s="107"/>
      <c r="E78" s="107"/>
      <c r="F78" s="107">
        <v>8</v>
      </c>
      <c r="G78" s="155">
        <v>20.48</v>
      </c>
      <c r="H78" s="114">
        <v>19.48</v>
      </c>
      <c r="I78" s="114">
        <v>20.48</v>
      </c>
      <c r="J78" s="161">
        <v>5</v>
      </c>
    </row>
    <row r="79" spans="1:10" ht="15">
      <c r="A79" s="6"/>
      <c r="B79" s="111" t="s">
        <v>79</v>
      </c>
      <c r="C79" s="107">
        <v>19</v>
      </c>
      <c r="D79" s="107">
        <v>21</v>
      </c>
      <c r="E79" s="107">
        <v>6</v>
      </c>
      <c r="F79" s="117">
        <v>2</v>
      </c>
      <c r="G79" s="155">
        <v>20.57</v>
      </c>
      <c r="H79" s="114">
        <v>20.48</v>
      </c>
      <c r="I79" s="114">
        <v>20.48</v>
      </c>
      <c r="J79" s="161">
        <v>5</v>
      </c>
    </row>
    <row r="80" spans="1:10" ht="15">
      <c r="A80" s="6"/>
      <c r="B80" s="111" t="s">
        <v>18</v>
      </c>
      <c r="C80" s="107"/>
      <c r="D80" s="107"/>
      <c r="E80" s="107"/>
      <c r="F80" s="107">
        <v>0</v>
      </c>
      <c r="G80" s="155">
        <v>20.44</v>
      </c>
      <c r="H80" s="114">
        <v>20.44</v>
      </c>
      <c r="I80" s="114">
        <v>20.44</v>
      </c>
      <c r="J80" s="161">
        <v>5.07</v>
      </c>
    </row>
    <row r="81" spans="1:10" ht="15">
      <c r="A81" s="6"/>
      <c r="B81" s="111" t="s">
        <v>283</v>
      </c>
      <c r="C81" s="107"/>
      <c r="D81" s="107"/>
      <c r="E81" s="107"/>
      <c r="F81" s="107">
        <v>4</v>
      </c>
      <c r="G81" s="155">
        <v>20.43</v>
      </c>
      <c r="H81" s="114">
        <v>20.4</v>
      </c>
      <c r="I81" s="114">
        <v>20.4</v>
      </c>
      <c r="J81" s="161">
        <v>5.11</v>
      </c>
    </row>
    <row r="82" spans="1:10" ht="15">
      <c r="A82" s="6"/>
      <c r="B82" s="111" t="s">
        <v>45</v>
      </c>
      <c r="C82" s="107">
        <v>6</v>
      </c>
      <c r="D82" s="107">
        <v>20</v>
      </c>
      <c r="E82" s="107">
        <v>9</v>
      </c>
      <c r="F82" s="107">
        <v>8</v>
      </c>
      <c r="G82" s="155">
        <v>20.4</v>
      </c>
      <c r="H82" s="114">
        <v>20.09</v>
      </c>
      <c r="I82" s="114">
        <v>20.4</v>
      </c>
      <c r="J82" s="161">
        <v>5.11</v>
      </c>
    </row>
    <row r="83" spans="1:10" ht="15">
      <c r="A83" s="6"/>
      <c r="B83" s="111" t="s">
        <v>292</v>
      </c>
      <c r="C83" s="107"/>
      <c r="D83" s="107"/>
      <c r="E83" s="107"/>
      <c r="F83" s="107">
        <v>1</v>
      </c>
      <c r="G83" s="155">
        <v>20.31</v>
      </c>
      <c r="H83" s="114">
        <v>20.31</v>
      </c>
      <c r="I83" s="114">
        <v>20.31</v>
      </c>
      <c r="J83" s="161">
        <v>5.2</v>
      </c>
    </row>
    <row r="84" spans="1:10" ht="15">
      <c r="A84" s="6"/>
      <c r="B84" s="111" t="s">
        <v>291</v>
      </c>
      <c r="C84" s="107"/>
      <c r="D84" s="107"/>
      <c r="E84" s="107"/>
      <c r="F84" s="107">
        <v>2</v>
      </c>
      <c r="G84" s="155">
        <v>20.51</v>
      </c>
      <c r="H84" s="114">
        <v>20.26</v>
      </c>
      <c r="I84" s="114">
        <v>20.26</v>
      </c>
      <c r="J84" s="161">
        <v>5.25</v>
      </c>
    </row>
    <row r="85" spans="1:10" ht="15">
      <c r="A85" s="6"/>
      <c r="B85" s="111" t="s">
        <v>306</v>
      </c>
      <c r="C85" s="107"/>
      <c r="D85" s="107"/>
      <c r="E85" s="107"/>
      <c r="F85" s="107">
        <v>1</v>
      </c>
      <c r="G85" s="155">
        <v>20.25</v>
      </c>
      <c r="H85" s="114">
        <v>20.25</v>
      </c>
      <c r="I85" s="114">
        <v>20.25</v>
      </c>
      <c r="J85" s="161">
        <v>5.25</v>
      </c>
    </row>
    <row r="86" spans="1:10" ht="15">
      <c r="A86" s="6"/>
      <c r="B86" s="111" t="s">
        <v>270</v>
      </c>
      <c r="C86" s="107"/>
      <c r="D86" s="107"/>
      <c r="E86" s="107"/>
      <c r="F86" s="107">
        <v>1</v>
      </c>
      <c r="G86" s="155">
        <v>20.22</v>
      </c>
      <c r="H86" s="114">
        <v>20.22</v>
      </c>
      <c r="I86" s="114">
        <v>20.22</v>
      </c>
      <c r="J86" s="161">
        <v>5.3</v>
      </c>
    </row>
    <row r="87" spans="1:10" ht="15">
      <c r="A87" s="6"/>
      <c r="B87" s="111" t="s">
        <v>20</v>
      </c>
      <c r="C87" s="107"/>
      <c r="D87" s="107"/>
      <c r="E87" s="107"/>
      <c r="F87" s="111">
        <v>2</v>
      </c>
      <c r="G87" s="155">
        <v>20.54</v>
      </c>
      <c r="H87" s="114">
        <v>20.15</v>
      </c>
      <c r="I87" s="114">
        <v>20.15</v>
      </c>
      <c r="J87" s="161">
        <v>5.36</v>
      </c>
    </row>
    <row r="88" spans="1:10" ht="15">
      <c r="A88" s="6"/>
      <c r="B88" s="111" t="s">
        <v>148</v>
      </c>
      <c r="C88" s="107">
        <v>18</v>
      </c>
      <c r="D88" s="107">
        <v>19</v>
      </c>
      <c r="E88" s="107">
        <v>56</v>
      </c>
      <c r="F88" s="111">
        <v>6</v>
      </c>
      <c r="G88" s="155">
        <v>20.08</v>
      </c>
      <c r="H88" s="114">
        <v>19.48</v>
      </c>
      <c r="I88" s="114">
        <v>20.08</v>
      </c>
      <c r="J88" s="161">
        <v>5.43</v>
      </c>
    </row>
    <row r="89" spans="1:10" ht="15">
      <c r="A89" s="6"/>
      <c r="B89" s="111" t="s">
        <v>332</v>
      </c>
      <c r="C89" s="107">
        <v>13</v>
      </c>
      <c r="D89" s="107">
        <v>20</v>
      </c>
      <c r="E89" s="107">
        <v>2</v>
      </c>
      <c r="F89" s="107">
        <v>2</v>
      </c>
      <c r="G89" s="155">
        <v>20.05</v>
      </c>
      <c r="H89" s="114">
        <v>20.02</v>
      </c>
      <c r="I89" s="114">
        <v>20.02</v>
      </c>
      <c r="J89" s="161">
        <v>5.49</v>
      </c>
    </row>
    <row r="90" spans="1:10" ht="15">
      <c r="A90" s="6"/>
      <c r="B90" s="111" t="s">
        <v>248</v>
      </c>
      <c r="C90" s="107"/>
      <c r="D90" s="107"/>
      <c r="E90" s="107"/>
      <c r="F90" s="107">
        <v>1</v>
      </c>
      <c r="G90" s="155">
        <v>19.56</v>
      </c>
      <c r="H90" s="114">
        <v>19.56</v>
      </c>
      <c r="I90" s="114">
        <v>19.56</v>
      </c>
      <c r="J90" s="161">
        <v>5.55</v>
      </c>
    </row>
    <row r="91" spans="1:10" ht="15">
      <c r="A91" s="6"/>
      <c r="B91" s="111" t="s">
        <v>16</v>
      </c>
      <c r="C91" s="107">
        <v>11</v>
      </c>
      <c r="D91" s="107">
        <v>19</v>
      </c>
      <c r="E91" s="107">
        <v>52</v>
      </c>
      <c r="F91" s="107">
        <v>2</v>
      </c>
      <c r="G91" s="155">
        <v>20</v>
      </c>
      <c r="H91" s="114">
        <v>19.52</v>
      </c>
      <c r="I91" s="114">
        <v>19.52</v>
      </c>
      <c r="J91" s="161">
        <v>6</v>
      </c>
    </row>
    <row r="92" spans="1:10" ht="15">
      <c r="A92" s="6"/>
      <c r="B92" s="111" t="s">
        <v>49</v>
      </c>
      <c r="C92" s="107"/>
      <c r="D92" s="107"/>
      <c r="E92" s="107"/>
      <c r="F92" s="111">
        <v>5</v>
      </c>
      <c r="G92" s="155">
        <v>20.05</v>
      </c>
      <c r="H92" s="114">
        <v>19.42</v>
      </c>
      <c r="I92" s="114">
        <v>19.42</v>
      </c>
      <c r="J92" s="161">
        <v>6.09</v>
      </c>
    </row>
    <row r="93" spans="1:10" ht="15">
      <c r="A93" s="6"/>
      <c r="B93" s="111" t="s">
        <v>143</v>
      </c>
      <c r="C93" s="107"/>
      <c r="D93" s="107"/>
      <c r="E93" s="107"/>
      <c r="F93" s="107">
        <v>4</v>
      </c>
      <c r="G93" s="155">
        <v>20.09</v>
      </c>
      <c r="H93" s="114">
        <v>19.33</v>
      </c>
      <c r="I93" s="114">
        <v>19.33</v>
      </c>
      <c r="J93" s="161">
        <v>6.18</v>
      </c>
    </row>
    <row r="94" spans="1:10" ht="15">
      <c r="A94" s="6"/>
      <c r="B94" s="111" t="s">
        <v>47</v>
      </c>
      <c r="C94" s="107">
        <v>23</v>
      </c>
      <c r="D94" s="107">
        <v>20</v>
      </c>
      <c r="E94" s="107">
        <v>0</v>
      </c>
      <c r="F94" s="111">
        <v>2</v>
      </c>
      <c r="G94" s="155">
        <v>19.47</v>
      </c>
      <c r="H94" s="114">
        <v>19.33</v>
      </c>
      <c r="I94" s="114">
        <v>19.33</v>
      </c>
      <c r="J94" s="161">
        <v>6.18</v>
      </c>
    </row>
    <row r="95" spans="1:10" ht="15">
      <c r="A95" s="6"/>
      <c r="B95" s="111" t="s">
        <v>338</v>
      </c>
      <c r="C95" s="107">
        <v>5</v>
      </c>
      <c r="D95" s="107">
        <v>19</v>
      </c>
      <c r="E95" s="107">
        <v>31</v>
      </c>
      <c r="F95" s="107">
        <v>2</v>
      </c>
      <c r="G95" s="155">
        <v>18.58</v>
      </c>
      <c r="H95" s="114">
        <v>19.31</v>
      </c>
      <c r="I95" s="114">
        <v>19.31</v>
      </c>
      <c r="J95" s="161">
        <v>6.18</v>
      </c>
    </row>
    <row r="96" spans="1:10" ht="15">
      <c r="A96" s="6"/>
      <c r="B96" s="111" t="s">
        <v>80</v>
      </c>
      <c r="C96" s="107"/>
      <c r="D96" s="107"/>
      <c r="E96" s="107"/>
      <c r="F96" s="117">
        <v>3</v>
      </c>
      <c r="G96" s="155">
        <v>20.42</v>
      </c>
      <c r="H96" s="114">
        <v>19.3</v>
      </c>
      <c r="I96" s="114">
        <v>19.3</v>
      </c>
      <c r="J96" s="161">
        <v>6.18</v>
      </c>
    </row>
    <row r="97" spans="1:10" ht="15">
      <c r="A97" s="6"/>
      <c r="B97" s="111" t="s">
        <v>69</v>
      </c>
      <c r="C97" s="107"/>
      <c r="D97" s="107"/>
      <c r="E97" s="107"/>
      <c r="F97" s="111">
        <v>3</v>
      </c>
      <c r="G97" s="155">
        <v>19.55</v>
      </c>
      <c r="H97" s="114">
        <v>19.3</v>
      </c>
      <c r="I97" s="114">
        <v>19.3</v>
      </c>
      <c r="J97" s="161">
        <v>6.18</v>
      </c>
    </row>
    <row r="98" spans="1:10" ht="15">
      <c r="A98" s="6"/>
      <c r="B98" s="111" t="s">
        <v>23</v>
      </c>
      <c r="C98" s="107">
        <v>14</v>
      </c>
      <c r="D98" s="107">
        <v>19</v>
      </c>
      <c r="E98" s="107">
        <v>29</v>
      </c>
      <c r="F98" s="117">
        <v>9</v>
      </c>
      <c r="G98" s="155">
        <v>19.29</v>
      </c>
      <c r="H98" s="114">
        <v>19.08</v>
      </c>
      <c r="I98" s="114">
        <v>19.29</v>
      </c>
      <c r="J98" s="161">
        <v>6.22</v>
      </c>
    </row>
    <row r="99" spans="1:10" ht="15">
      <c r="A99" s="6"/>
      <c r="B99" s="111" t="s">
        <v>41</v>
      </c>
      <c r="C99" s="107"/>
      <c r="D99" s="107"/>
      <c r="E99" s="107"/>
      <c r="F99" s="107">
        <v>4</v>
      </c>
      <c r="G99" s="155">
        <v>20.09</v>
      </c>
      <c r="H99" s="114">
        <v>19.2</v>
      </c>
      <c r="I99" s="114">
        <v>19.2</v>
      </c>
      <c r="J99" s="161">
        <v>6.31</v>
      </c>
    </row>
    <row r="100" spans="1:10" ht="15">
      <c r="A100" s="6"/>
      <c r="B100" s="111" t="s">
        <v>247</v>
      </c>
      <c r="C100" s="107"/>
      <c r="D100" s="107"/>
      <c r="E100" s="107"/>
      <c r="F100" s="111">
        <v>9</v>
      </c>
      <c r="G100" s="155">
        <v>19.19</v>
      </c>
      <c r="H100" s="114">
        <v>18.41</v>
      </c>
      <c r="I100" s="114">
        <v>19.19</v>
      </c>
      <c r="J100" s="161">
        <v>6.31</v>
      </c>
    </row>
    <row r="101" spans="1:10" ht="15">
      <c r="A101" s="6"/>
      <c r="B101" s="111" t="s">
        <v>246</v>
      </c>
      <c r="C101" s="107"/>
      <c r="D101" s="107"/>
      <c r="E101" s="107"/>
      <c r="F101" s="117">
        <v>3</v>
      </c>
      <c r="G101" s="155">
        <v>19.31</v>
      </c>
      <c r="H101" s="114">
        <v>19.12</v>
      </c>
      <c r="I101" s="114">
        <v>19.12</v>
      </c>
      <c r="J101" s="161">
        <v>6.4</v>
      </c>
    </row>
    <row r="102" spans="1:10" ht="15">
      <c r="A102" s="6"/>
      <c r="B102" s="111" t="s">
        <v>305</v>
      </c>
      <c r="C102" s="107"/>
      <c r="D102" s="107"/>
      <c r="E102" s="107"/>
      <c r="F102" s="107">
        <v>5</v>
      </c>
      <c r="G102" s="155">
        <v>19.32</v>
      </c>
      <c r="H102" s="114">
        <v>19.01</v>
      </c>
      <c r="I102" s="114">
        <v>19.01</v>
      </c>
      <c r="J102" s="161">
        <v>6.5</v>
      </c>
    </row>
    <row r="103" spans="1:10" ht="15">
      <c r="A103" s="6"/>
      <c r="B103" s="111" t="s">
        <v>48</v>
      </c>
      <c r="C103" s="107"/>
      <c r="D103" s="107"/>
      <c r="E103" s="107"/>
      <c r="F103" s="111">
        <v>1</v>
      </c>
      <c r="G103" s="155">
        <v>18.54</v>
      </c>
      <c r="H103" s="114">
        <v>18.54</v>
      </c>
      <c r="I103" s="114">
        <v>18.54</v>
      </c>
      <c r="J103" s="161">
        <v>7</v>
      </c>
    </row>
    <row r="104" spans="1:10" ht="15">
      <c r="A104" s="6"/>
      <c r="B104" s="111" t="s">
        <v>21</v>
      </c>
      <c r="C104" s="107"/>
      <c r="D104" s="107"/>
      <c r="E104" s="107"/>
      <c r="F104" s="111">
        <v>4</v>
      </c>
      <c r="G104" s="155">
        <v>19.13</v>
      </c>
      <c r="H104" s="114">
        <v>18.52</v>
      </c>
      <c r="I104" s="114">
        <v>18.52</v>
      </c>
      <c r="J104" s="161">
        <v>7</v>
      </c>
    </row>
    <row r="105" spans="1:10" ht="15">
      <c r="A105" s="6"/>
      <c r="B105" s="111" t="s">
        <v>22</v>
      </c>
      <c r="C105" s="107"/>
      <c r="D105" s="107"/>
      <c r="E105" s="107"/>
      <c r="F105" s="117">
        <v>1</v>
      </c>
      <c r="G105" s="155">
        <v>18.51</v>
      </c>
      <c r="H105" s="114">
        <v>18.51</v>
      </c>
      <c r="I105" s="114">
        <v>18.51</v>
      </c>
      <c r="J105" s="161">
        <v>7</v>
      </c>
    </row>
    <row r="106" spans="1:10" ht="15">
      <c r="A106" s="6"/>
      <c r="B106" s="111" t="s">
        <v>307</v>
      </c>
      <c r="C106" s="107"/>
      <c r="D106" s="107"/>
      <c r="E106" s="107"/>
      <c r="F106" s="107">
        <v>1</v>
      </c>
      <c r="G106" s="155">
        <v>18.42</v>
      </c>
      <c r="H106" s="114">
        <v>18.42</v>
      </c>
      <c r="I106" s="114">
        <v>18.42</v>
      </c>
      <c r="J106" s="161">
        <v>7.1</v>
      </c>
    </row>
    <row r="107" spans="1:10" ht="15">
      <c r="A107" s="6"/>
      <c r="B107" s="111" t="s">
        <v>91</v>
      </c>
      <c r="C107" s="107">
        <v>12</v>
      </c>
      <c r="D107" s="107">
        <v>18</v>
      </c>
      <c r="E107" s="107">
        <v>37</v>
      </c>
      <c r="F107" s="111">
        <v>1</v>
      </c>
      <c r="G107" s="155">
        <v>18.37</v>
      </c>
      <c r="H107" s="114">
        <v>18.37</v>
      </c>
      <c r="I107" s="114">
        <v>18.37</v>
      </c>
      <c r="J107" s="161">
        <v>7.15</v>
      </c>
    </row>
    <row r="108" spans="1:10" ht="15">
      <c r="A108" s="6"/>
      <c r="B108" s="111" t="s">
        <v>110</v>
      </c>
      <c r="C108" s="107">
        <v>25</v>
      </c>
      <c r="D108" s="107">
        <v>18</v>
      </c>
      <c r="E108" s="107">
        <v>29</v>
      </c>
      <c r="F108" s="111">
        <v>7</v>
      </c>
      <c r="G108" s="155">
        <v>18.35</v>
      </c>
      <c r="H108" s="114">
        <v>17.53</v>
      </c>
      <c r="I108" s="114">
        <v>18.35</v>
      </c>
      <c r="J108" s="161">
        <v>7.15</v>
      </c>
    </row>
    <row r="109" spans="1:10" ht="15">
      <c r="A109" s="6"/>
      <c r="B109" s="111" t="s">
        <v>349</v>
      </c>
      <c r="C109" s="107">
        <v>10</v>
      </c>
      <c r="D109" s="107">
        <v>18</v>
      </c>
      <c r="E109" s="107">
        <v>33</v>
      </c>
      <c r="F109" s="107">
        <v>1</v>
      </c>
      <c r="G109" s="155">
        <v>18.33</v>
      </c>
      <c r="H109" s="114">
        <v>18.33</v>
      </c>
      <c r="I109" s="114">
        <v>18.33</v>
      </c>
      <c r="J109" s="161">
        <v>7.15</v>
      </c>
    </row>
    <row r="110" spans="1:10" ht="15">
      <c r="A110" s="6"/>
      <c r="B110" s="111" t="s">
        <v>233</v>
      </c>
      <c r="C110" s="107"/>
      <c r="D110" s="107"/>
      <c r="E110" s="107"/>
      <c r="F110" s="111">
        <v>8</v>
      </c>
      <c r="G110" s="155">
        <v>18.52</v>
      </c>
      <c r="H110" s="114">
        <v>18.13</v>
      </c>
      <c r="I110" s="114">
        <v>18.2</v>
      </c>
      <c r="J110" s="161">
        <v>7.3</v>
      </c>
    </row>
    <row r="111" spans="1:10" ht="15">
      <c r="A111" s="6"/>
      <c r="B111" s="111" t="s">
        <v>85</v>
      </c>
      <c r="C111" s="107"/>
      <c r="D111" s="107"/>
      <c r="E111" s="107"/>
      <c r="F111" s="107">
        <v>3</v>
      </c>
      <c r="G111" s="155">
        <v>18.34</v>
      </c>
      <c r="H111" s="114">
        <v>18.24</v>
      </c>
      <c r="I111" s="114">
        <v>18.2</v>
      </c>
      <c r="J111" s="161">
        <v>7.3</v>
      </c>
    </row>
    <row r="112" spans="1:10" ht="15">
      <c r="A112" s="6"/>
      <c r="B112" s="111" t="s">
        <v>217</v>
      </c>
      <c r="C112" s="107"/>
      <c r="D112" s="107"/>
      <c r="E112" s="107"/>
      <c r="F112" s="107">
        <v>6</v>
      </c>
      <c r="G112" s="155">
        <v>18.34</v>
      </c>
      <c r="H112" s="114">
        <v>18.19</v>
      </c>
      <c r="I112" s="114">
        <v>18.19</v>
      </c>
      <c r="J112" s="161">
        <v>7.3</v>
      </c>
    </row>
    <row r="113" spans="1:10" ht="15">
      <c r="A113" s="6"/>
      <c r="B113" s="111" t="s">
        <v>206</v>
      </c>
      <c r="C113" s="107"/>
      <c r="D113" s="107"/>
      <c r="E113" s="107"/>
      <c r="F113" s="107">
        <v>8</v>
      </c>
      <c r="G113" s="155">
        <v>18.52</v>
      </c>
      <c r="H113" s="114">
        <v>17.58</v>
      </c>
      <c r="I113" s="114">
        <v>17.58</v>
      </c>
      <c r="J113" s="161">
        <v>7.53</v>
      </c>
    </row>
    <row r="114" spans="1:10" ht="15">
      <c r="A114" s="6"/>
      <c r="B114" s="111" t="s">
        <v>25</v>
      </c>
      <c r="C114" s="107"/>
      <c r="D114" s="107"/>
      <c r="E114" s="107"/>
      <c r="F114" s="117">
        <v>1</v>
      </c>
      <c r="G114" s="155">
        <v>17.31</v>
      </c>
      <c r="H114" s="114">
        <v>17.31</v>
      </c>
      <c r="I114" s="114">
        <v>17.31</v>
      </c>
      <c r="J114" s="161">
        <v>8.2</v>
      </c>
    </row>
    <row r="115" spans="1:10" ht="15">
      <c r="A115" s="11"/>
      <c r="B115" s="111" t="s">
        <v>81</v>
      </c>
      <c r="C115" s="107"/>
      <c r="D115" s="107"/>
      <c r="E115" s="107"/>
      <c r="F115" s="117">
        <v>4</v>
      </c>
      <c r="G115" s="155">
        <v>17.41</v>
      </c>
      <c r="H115" s="114">
        <v>17.28</v>
      </c>
      <c r="I115" s="114">
        <v>17.28</v>
      </c>
      <c r="J115" s="161">
        <v>8.2</v>
      </c>
    </row>
    <row r="116" spans="1:10" ht="15">
      <c r="A116" s="11"/>
      <c r="B116" s="174" t="s">
        <v>260</v>
      </c>
      <c r="C116" s="107"/>
      <c r="D116" s="107"/>
      <c r="E116" s="107"/>
      <c r="F116" s="111">
        <v>2</v>
      </c>
      <c r="G116" s="111">
        <v>17.27</v>
      </c>
      <c r="H116" s="111">
        <v>17.21</v>
      </c>
      <c r="I116" s="111">
        <v>17.21</v>
      </c>
      <c r="J116" s="161">
        <v>8.3</v>
      </c>
    </row>
    <row r="117" spans="1:10" ht="15">
      <c r="A117" s="11"/>
      <c r="B117" s="111" t="s">
        <v>350</v>
      </c>
      <c r="C117" s="107">
        <v>9</v>
      </c>
      <c r="D117" s="107">
        <v>16</v>
      </c>
      <c r="E117" s="107">
        <v>25</v>
      </c>
      <c r="F117" s="117">
        <v>1</v>
      </c>
      <c r="G117" s="155">
        <v>16.25</v>
      </c>
      <c r="H117" s="114">
        <v>16.25</v>
      </c>
      <c r="I117" s="114">
        <v>16.25</v>
      </c>
      <c r="J117" s="161">
        <v>9.26</v>
      </c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12"/>
  <sheetViews>
    <sheetView showGridLines="0" zoomScalePageLayoutView="0" workbookViewId="0" topLeftCell="A1">
      <selection activeCell="H9" sqref="H9"/>
    </sheetView>
  </sheetViews>
  <sheetFormatPr defaultColWidth="9.140625" defaultRowHeight="15"/>
  <cols>
    <col min="2" max="2" width="23.7109375" style="0" customWidth="1"/>
    <col min="3" max="3" width="9.7109375" style="0" customWidth="1"/>
    <col min="9" max="9" width="10.7109375" style="0" customWidth="1"/>
    <col min="10" max="10" width="12.57421875" style="0" customWidth="1"/>
  </cols>
  <sheetData>
    <row r="1" spans="1:10" ht="18" customHeight="1">
      <c r="A1" s="154"/>
      <c r="B1" s="245" t="s">
        <v>359</v>
      </c>
      <c r="C1" s="245"/>
      <c r="D1" s="245"/>
      <c r="E1" s="245"/>
      <c r="F1" s="245"/>
      <c r="G1" s="245"/>
      <c r="H1" s="245"/>
      <c r="I1" s="245"/>
      <c r="J1" s="245"/>
    </row>
    <row r="2" spans="1:9" ht="14.25">
      <c r="A2" s="6"/>
      <c r="B2" s="6"/>
      <c r="C2" s="2"/>
      <c r="D2" s="2"/>
      <c r="E2" s="2"/>
      <c r="F2" s="2"/>
      <c r="G2" s="2"/>
      <c r="H2" s="2"/>
      <c r="I2" s="2"/>
    </row>
    <row r="3" spans="1:10" ht="62.25">
      <c r="A3" s="5"/>
      <c r="B3" s="144" t="s">
        <v>26</v>
      </c>
      <c r="C3" s="101" t="s">
        <v>353</v>
      </c>
      <c r="D3" s="101" t="s">
        <v>299</v>
      </c>
      <c r="E3" s="101" t="s">
        <v>300</v>
      </c>
      <c r="F3" s="102" t="s">
        <v>164</v>
      </c>
      <c r="G3" s="103" t="s">
        <v>163</v>
      </c>
      <c r="H3" s="103" t="s">
        <v>199</v>
      </c>
      <c r="I3" s="103" t="s">
        <v>357</v>
      </c>
      <c r="J3" s="103" t="s">
        <v>358</v>
      </c>
    </row>
    <row r="4" spans="1:10" ht="15">
      <c r="A4" s="5"/>
      <c r="B4" s="182" t="s">
        <v>226</v>
      </c>
      <c r="C4" s="120"/>
      <c r="D4" s="120"/>
      <c r="E4" s="120"/>
      <c r="F4" s="124">
        <v>1</v>
      </c>
      <c r="G4" s="183" t="s">
        <v>354</v>
      </c>
      <c r="H4" s="183" t="s">
        <v>354</v>
      </c>
      <c r="I4" s="183" t="s">
        <v>354</v>
      </c>
      <c r="J4" s="186">
        <v>0</v>
      </c>
    </row>
    <row r="5" spans="1:10" ht="15">
      <c r="A5" s="5"/>
      <c r="B5" s="182" t="s">
        <v>328</v>
      </c>
      <c r="C5" s="120"/>
      <c r="D5" s="120"/>
      <c r="E5" s="120"/>
      <c r="F5" s="120">
        <v>1</v>
      </c>
      <c r="G5" s="126">
        <v>29.4</v>
      </c>
      <c r="H5" s="126">
        <v>29.4</v>
      </c>
      <c r="I5" s="126">
        <v>29.4</v>
      </c>
      <c r="J5" s="186">
        <v>0</v>
      </c>
    </row>
    <row r="6" spans="1:10" ht="15">
      <c r="A6" s="5"/>
      <c r="B6" s="182" t="s">
        <v>302</v>
      </c>
      <c r="C6" s="120"/>
      <c r="D6" s="120"/>
      <c r="E6" s="120"/>
      <c r="F6" s="120">
        <v>1</v>
      </c>
      <c r="G6" s="126">
        <v>29.38</v>
      </c>
      <c r="H6" s="126">
        <v>29.38</v>
      </c>
      <c r="I6" s="126">
        <v>29.38</v>
      </c>
      <c r="J6" s="186">
        <v>0</v>
      </c>
    </row>
    <row r="7" spans="1:10" ht="15">
      <c r="A7" s="5"/>
      <c r="B7" s="182" t="s">
        <v>274</v>
      </c>
      <c r="C7" s="120"/>
      <c r="D7" s="120"/>
      <c r="E7" s="120"/>
      <c r="F7" s="120">
        <v>1</v>
      </c>
      <c r="G7" s="126">
        <v>29.28</v>
      </c>
      <c r="H7" s="126">
        <v>29.28</v>
      </c>
      <c r="I7" s="126">
        <v>29.28</v>
      </c>
      <c r="J7" s="186">
        <v>0</v>
      </c>
    </row>
    <row r="8" spans="1:10" ht="15">
      <c r="A8" s="5"/>
      <c r="B8" s="182" t="s">
        <v>318</v>
      </c>
      <c r="C8" s="120"/>
      <c r="D8" s="120"/>
      <c r="E8" s="120"/>
      <c r="F8" s="120">
        <v>1</v>
      </c>
      <c r="G8" s="126">
        <v>28.47</v>
      </c>
      <c r="H8" s="126">
        <v>28.47</v>
      </c>
      <c r="I8" s="126">
        <v>28.47</v>
      </c>
      <c r="J8" s="186">
        <v>0</v>
      </c>
    </row>
    <row r="9" spans="1:10" ht="15">
      <c r="A9" s="5"/>
      <c r="B9" s="54" t="s">
        <v>329</v>
      </c>
      <c r="C9" s="120"/>
      <c r="D9" s="120"/>
      <c r="E9" s="120"/>
      <c r="F9" s="120">
        <v>1</v>
      </c>
      <c r="G9" s="184">
        <v>27.55</v>
      </c>
      <c r="H9" s="129">
        <v>27.55</v>
      </c>
      <c r="I9" s="129">
        <v>27.55</v>
      </c>
      <c r="J9" s="186">
        <v>0</v>
      </c>
    </row>
    <row r="10" spans="1:10" ht="15">
      <c r="A10" s="5"/>
      <c r="B10" s="54" t="s">
        <v>265</v>
      </c>
      <c r="C10" s="120"/>
      <c r="D10" s="120"/>
      <c r="E10" s="120"/>
      <c r="F10" s="120">
        <v>2</v>
      </c>
      <c r="G10" s="184">
        <v>28.25</v>
      </c>
      <c r="H10" s="129">
        <v>27.15</v>
      </c>
      <c r="I10" s="129">
        <v>27.15</v>
      </c>
      <c r="J10" s="186">
        <v>0</v>
      </c>
    </row>
    <row r="11" spans="1:10" ht="15">
      <c r="A11" s="5"/>
      <c r="B11" s="54" t="s">
        <v>319</v>
      </c>
      <c r="C11" s="120"/>
      <c r="D11" s="120"/>
      <c r="E11" s="120"/>
      <c r="F11" s="120">
        <v>1</v>
      </c>
      <c r="G11" s="184">
        <v>26.54</v>
      </c>
      <c r="H11" s="129">
        <v>26.54</v>
      </c>
      <c r="I11" s="129">
        <v>26.54</v>
      </c>
      <c r="J11" s="186">
        <v>0</v>
      </c>
    </row>
    <row r="12" spans="1:10" ht="15">
      <c r="A12" s="5"/>
      <c r="B12" s="54" t="s">
        <v>97</v>
      </c>
      <c r="C12" s="120"/>
      <c r="D12" s="120"/>
      <c r="E12" s="120"/>
      <c r="F12" s="120">
        <v>4</v>
      </c>
      <c r="G12" s="184">
        <v>26.57</v>
      </c>
      <c r="H12" s="129">
        <v>26.46</v>
      </c>
      <c r="I12" s="129">
        <v>26.46</v>
      </c>
      <c r="J12" s="186">
        <v>0</v>
      </c>
    </row>
    <row r="13" spans="1:10" ht="15">
      <c r="A13" s="5"/>
      <c r="B13" s="54" t="s">
        <v>266</v>
      </c>
      <c r="C13" s="120"/>
      <c r="D13" s="120"/>
      <c r="E13" s="120"/>
      <c r="F13" s="120">
        <v>4</v>
      </c>
      <c r="G13" s="184">
        <v>27.05</v>
      </c>
      <c r="H13" s="129">
        <v>26.45</v>
      </c>
      <c r="I13" s="129">
        <v>26.45</v>
      </c>
      <c r="J13" s="186">
        <v>0</v>
      </c>
    </row>
    <row r="14" spans="1:10" ht="15">
      <c r="A14" s="5"/>
      <c r="B14" s="54" t="s">
        <v>242</v>
      </c>
      <c r="C14" s="120"/>
      <c r="D14" s="120"/>
      <c r="E14" s="120"/>
      <c r="F14" s="120">
        <v>5</v>
      </c>
      <c r="G14" s="184">
        <v>27.45</v>
      </c>
      <c r="H14" s="129">
        <v>26.28</v>
      </c>
      <c r="I14" s="129">
        <v>26.28</v>
      </c>
      <c r="J14" s="186">
        <v>0</v>
      </c>
    </row>
    <row r="15" spans="1:10" ht="15">
      <c r="A15" s="5"/>
      <c r="B15" s="54" t="s">
        <v>321</v>
      </c>
      <c r="C15" s="120">
        <v>33</v>
      </c>
      <c r="D15" s="120">
        <v>27</v>
      </c>
      <c r="E15" s="120">
        <v>7</v>
      </c>
      <c r="F15" s="120">
        <v>3</v>
      </c>
      <c r="G15" s="184">
        <v>26.39</v>
      </c>
      <c r="H15" s="129">
        <v>26.13</v>
      </c>
      <c r="I15" s="129">
        <v>26.13</v>
      </c>
      <c r="J15" s="186">
        <v>0</v>
      </c>
    </row>
    <row r="16" spans="1:10" ht="15">
      <c r="A16" s="6"/>
      <c r="B16" s="54" t="s">
        <v>98</v>
      </c>
      <c r="C16" s="120">
        <v>32</v>
      </c>
      <c r="D16" s="120">
        <v>27</v>
      </c>
      <c r="E16" s="120">
        <v>5</v>
      </c>
      <c r="F16" s="120">
        <v>5</v>
      </c>
      <c r="G16" s="184">
        <v>26.5</v>
      </c>
      <c r="H16" s="129">
        <v>26.11</v>
      </c>
      <c r="I16" s="129">
        <v>26.11</v>
      </c>
      <c r="J16" s="186">
        <v>0</v>
      </c>
    </row>
    <row r="17" spans="1:10" ht="15">
      <c r="A17" s="6"/>
      <c r="B17" s="54" t="s">
        <v>337</v>
      </c>
      <c r="C17" s="120"/>
      <c r="D17" s="120"/>
      <c r="E17" s="120"/>
      <c r="F17" s="120">
        <v>2</v>
      </c>
      <c r="G17" s="184">
        <v>26.37</v>
      </c>
      <c r="H17" s="129">
        <v>26.07</v>
      </c>
      <c r="I17" s="129">
        <v>26.07</v>
      </c>
      <c r="J17" s="186">
        <v>0</v>
      </c>
    </row>
    <row r="18" spans="1:10" ht="15">
      <c r="A18" s="6"/>
      <c r="B18" s="54" t="s">
        <v>223</v>
      </c>
      <c r="C18" s="120"/>
      <c r="D18" s="120"/>
      <c r="E18" s="120"/>
      <c r="F18" s="120">
        <v>4</v>
      </c>
      <c r="G18" s="184">
        <v>26.13</v>
      </c>
      <c r="H18" s="129">
        <v>25.52</v>
      </c>
      <c r="I18" s="129">
        <v>25.52</v>
      </c>
      <c r="J18" s="186">
        <v>0</v>
      </c>
    </row>
    <row r="19" spans="1:10" ht="15">
      <c r="A19" s="6"/>
      <c r="B19" s="182" t="s">
        <v>183</v>
      </c>
      <c r="C19" s="120"/>
      <c r="D19" s="120"/>
      <c r="E19" s="120"/>
      <c r="F19" s="120">
        <v>1</v>
      </c>
      <c r="G19" s="126">
        <v>28</v>
      </c>
      <c r="H19" s="126">
        <v>28</v>
      </c>
      <c r="I19" s="129">
        <v>25.51</v>
      </c>
      <c r="J19" s="186">
        <v>0</v>
      </c>
    </row>
    <row r="20" spans="1:10" ht="15">
      <c r="A20" s="6"/>
      <c r="B20" s="54" t="s">
        <v>355</v>
      </c>
      <c r="C20" s="120">
        <v>5</v>
      </c>
      <c r="D20" s="120">
        <v>25</v>
      </c>
      <c r="E20" s="120">
        <v>15</v>
      </c>
      <c r="F20" s="120">
        <v>2</v>
      </c>
      <c r="G20" s="184">
        <v>26.05</v>
      </c>
      <c r="H20" s="129">
        <v>25.15</v>
      </c>
      <c r="I20" s="129">
        <v>25.15</v>
      </c>
      <c r="J20" s="186">
        <v>0.36</v>
      </c>
    </row>
    <row r="21" spans="1:10" ht="15">
      <c r="A21" s="6"/>
      <c r="B21" s="54" t="s">
        <v>116</v>
      </c>
      <c r="C21" s="120">
        <v>8</v>
      </c>
      <c r="D21" s="120">
        <v>25</v>
      </c>
      <c r="E21" s="120">
        <v>14</v>
      </c>
      <c r="F21" s="120">
        <v>3</v>
      </c>
      <c r="G21" s="184">
        <v>25.38</v>
      </c>
      <c r="H21" s="129">
        <v>25.14</v>
      </c>
      <c r="I21" s="126">
        <v>25.14</v>
      </c>
      <c r="J21" s="186">
        <v>0.36</v>
      </c>
    </row>
    <row r="22" spans="1:10" ht="15">
      <c r="A22" s="6"/>
      <c r="B22" s="54" t="s">
        <v>282</v>
      </c>
      <c r="C22" s="120"/>
      <c r="D22" s="120"/>
      <c r="E22" s="120"/>
      <c r="F22" s="120">
        <v>1</v>
      </c>
      <c r="G22" s="184">
        <v>25.05</v>
      </c>
      <c r="H22" s="129">
        <v>25.05</v>
      </c>
      <c r="I22" s="129">
        <v>25.05</v>
      </c>
      <c r="J22" s="186">
        <v>0.46</v>
      </c>
    </row>
    <row r="23" spans="1:10" ht="15">
      <c r="A23" s="6"/>
      <c r="B23" s="54" t="s">
        <v>267</v>
      </c>
      <c r="C23" s="120"/>
      <c r="D23" s="120"/>
      <c r="E23" s="120"/>
      <c r="F23" s="120">
        <v>2</v>
      </c>
      <c r="G23" s="184">
        <v>25.07</v>
      </c>
      <c r="H23" s="129">
        <v>25.04</v>
      </c>
      <c r="I23" s="129">
        <v>25.04</v>
      </c>
      <c r="J23" s="186">
        <v>0.46</v>
      </c>
    </row>
    <row r="24" spans="1:10" ht="15">
      <c r="A24" s="6"/>
      <c r="B24" s="54" t="s">
        <v>275</v>
      </c>
      <c r="C24" s="120"/>
      <c r="D24" s="120"/>
      <c r="E24" s="120"/>
      <c r="F24" s="120">
        <v>5</v>
      </c>
      <c r="G24" s="184">
        <v>25.28</v>
      </c>
      <c r="H24" s="129">
        <v>24.52</v>
      </c>
      <c r="I24" s="129">
        <v>24.52</v>
      </c>
      <c r="J24" s="186">
        <v>1</v>
      </c>
    </row>
    <row r="25" spans="1:10" ht="15">
      <c r="A25" s="6"/>
      <c r="B25" s="54" t="s">
        <v>6</v>
      </c>
      <c r="C25" s="120"/>
      <c r="D25" s="120"/>
      <c r="E25" s="120"/>
      <c r="F25" s="120">
        <v>1</v>
      </c>
      <c r="G25" s="184">
        <v>24.51</v>
      </c>
      <c r="H25" s="129">
        <v>24.51</v>
      </c>
      <c r="I25" s="129">
        <v>24.51</v>
      </c>
      <c r="J25" s="186">
        <v>1</v>
      </c>
    </row>
    <row r="26" spans="1:10" ht="15">
      <c r="A26" s="6"/>
      <c r="B26" s="54" t="s">
        <v>346</v>
      </c>
      <c r="C26" s="120">
        <v>14</v>
      </c>
      <c r="D26" s="120">
        <v>24</v>
      </c>
      <c r="E26" s="120">
        <v>39</v>
      </c>
      <c r="F26" s="120">
        <v>2</v>
      </c>
      <c r="G26" s="184">
        <v>24.53</v>
      </c>
      <c r="H26" s="129">
        <v>24.39</v>
      </c>
      <c r="I26" s="129">
        <v>24.39</v>
      </c>
      <c r="J26" s="186">
        <v>1.12</v>
      </c>
    </row>
    <row r="27" spans="1:10" ht="15">
      <c r="A27" s="6"/>
      <c r="B27" s="54" t="s">
        <v>322</v>
      </c>
      <c r="C27" s="120"/>
      <c r="D27" s="120"/>
      <c r="E27" s="120"/>
      <c r="F27" s="120">
        <v>2</v>
      </c>
      <c r="G27" s="184">
        <v>24.35</v>
      </c>
      <c r="H27" s="129">
        <v>24.15</v>
      </c>
      <c r="I27" s="129">
        <v>24.15</v>
      </c>
      <c r="J27" s="186">
        <v>1.36</v>
      </c>
    </row>
    <row r="28" spans="1:10" ht="15">
      <c r="A28" s="6"/>
      <c r="B28" s="54" t="s">
        <v>60</v>
      </c>
      <c r="C28" s="120">
        <v>34</v>
      </c>
      <c r="D28" s="120">
        <v>24</v>
      </c>
      <c r="E28" s="120">
        <v>9</v>
      </c>
      <c r="F28" s="120">
        <v>1</v>
      </c>
      <c r="G28" s="184">
        <v>24.09</v>
      </c>
      <c r="H28" s="129">
        <v>24.09</v>
      </c>
      <c r="I28" s="129">
        <v>24.09</v>
      </c>
      <c r="J28" s="186">
        <v>1.42</v>
      </c>
    </row>
    <row r="29" spans="1:10" ht="15">
      <c r="A29" s="6"/>
      <c r="B29" s="54" t="s">
        <v>135</v>
      </c>
      <c r="C29" s="120"/>
      <c r="D29" s="120"/>
      <c r="E29" s="120"/>
      <c r="F29" s="120">
        <v>3</v>
      </c>
      <c r="G29" s="184">
        <v>24.23</v>
      </c>
      <c r="H29" s="129">
        <v>24.07</v>
      </c>
      <c r="I29" s="129">
        <v>24.07</v>
      </c>
      <c r="J29" s="186">
        <v>1.44</v>
      </c>
    </row>
    <row r="30" spans="1:10" ht="15">
      <c r="A30" s="6"/>
      <c r="B30" s="54" t="s">
        <v>5</v>
      </c>
      <c r="C30" s="120"/>
      <c r="D30" s="120"/>
      <c r="E30" s="120"/>
      <c r="F30" s="120">
        <v>8</v>
      </c>
      <c r="G30" s="184">
        <v>23.53</v>
      </c>
      <c r="H30" s="129">
        <v>23.14</v>
      </c>
      <c r="I30" s="129">
        <v>23.53</v>
      </c>
      <c r="J30" s="186">
        <v>2</v>
      </c>
    </row>
    <row r="31" spans="1:10" ht="15">
      <c r="A31" s="6"/>
      <c r="B31" s="54" t="s">
        <v>320</v>
      </c>
      <c r="C31" s="120"/>
      <c r="D31" s="120"/>
      <c r="E31" s="120"/>
      <c r="F31" s="120">
        <v>7</v>
      </c>
      <c r="G31" s="184">
        <v>25.33</v>
      </c>
      <c r="H31" s="129">
        <v>23.52</v>
      </c>
      <c r="I31" s="129">
        <v>23.52</v>
      </c>
      <c r="J31" s="186">
        <v>2</v>
      </c>
    </row>
    <row r="32" spans="1:10" ht="15">
      <c r="A32" s="6"/>
      <c r="B32" s="54" t="s">
        <v>228</v>
      </c>
      <c r="C32" s="120"/>
      <c r="D32" s="120"/>
      <c r="E32" s="120"/>
      <c r="F32" s="120">
        <v>7</v>
      </c>
      <c r="G32" s="184">
        <v>25.15</v>
      </c>
      <c r="H32" s="129">
        <v>23.47</v>
      </c>
      <c r="I32" s="129">
        <v>23.47</v>
      </c>
      <c r="J32" s="186">
        <v>2.05</v>
      </c>
    </row>
    <row r="33" spans="1:10" ht="15">
      <c r="A33" s="6"/>
      <c r="B33" s="54" t="s">
        <v>102</v>
      </c>
      <c r="C33" s="120">
        <v>2</v>
      </c>
      <c r="D33" s="120">
        <v>23</v>
      </c>
      <c r="E33" s="120">
        <v>45</v>
      </c>
      <c r="F33" s="120">
        <v>2</v>
      </c>
      <c r="G33" s="184">
        <v>24.46</v>
      </c>
      <c r="H33" s="129">
        <v>23.45</v>
      </c>
      <c r="I33" s="129">
        <v>23.45</v>
      </c>
      <c r="J33" s="186">
        <v>2.05</v>
      </c>
    </row>
    <row r="34" spans="1:10" ht="15">
      <c r="A34" s="6"/>
      <c r="B34" s="54" t="s">
        <v>288</v>
      </c>
      <c r="C34" s="120"/>
      <c r="D34" s="120"/>
      <c r="E34" s="120"/>
      <c r="F34" s="120">
        <v>1</v>
      </c>
      <c r="G34" s="184">
        <v>23.41</v>
      </c>
      <c r="H34" s="129">
        <v>23.41</v>
      </c>
      <c r="I34" s="129">
        <v>23.41</v>
      </c>
      <c r="J34" s="186">
        <v>2.1</v>
      </c>
    </row>
    <row r="35" spans="1:10" ht="15">
      <c r="A35" s="6"/>
      <c r="B35" s="54" t="s">
        <v>174</v>
      </c>
      <c r="C35" s="120"/>
      <c r="D35" s="120"/>
      <c r="E35" s="120"/>
      <c r="F35" s="120">
        <v>1</v>
      </c>
      <c r="G35" s="184">
        <v>23.41</v>
      </c>
      <c r="H35" s="129">
        <v>23.41</v>
      </c>
      <c r="I35" s="129">
        <v>23.41</v>
      </c>
      <c r="J35" s="186">
        <v>2.1</v>
      </c>
    </row>
    <row r="36" spans="1:10" ht="15">
      <c r="A36" s="6"/>
      <c r="B36" s="54" t="s">
        <v>347</v>
      </c>
      <c r="C36" s="120"/>
      <c r="D36" s="120"/>
      <c r="E36" s="120"/>
      <c r="F36" s="120">
        <v>1</v>
      </c>
      <c r="G36" s="184">
        <v>23.39</v>
      </c>
      <c r="H36" s="129">
        <v>23.39</v>
      </c>
      <c r="I36" s="129">
        <v>23.39</v>
      </c>
      <c r="J36" s="186">
        <v>2.1</v>
      </c>
    </row>
    <row r="37" spans="1:10" ht="15">
      <c r="A37" s="6"/>
      <c r="B37" s="182" t="s">
        <v>303</v>
      </c>
      <c r="C37" s="120"/>
      <c r="D37" s="120"/>
      <c r="E37" s="120"/>
      <c r="F37" s="120">
        <v>3</v>
      </c>
      <c r="G37" s="126">
        <v>24.5</v>
      </c>
      <c r="H37" s="126">
        <v>23.35</v>
      </c>
      <c r="I37" s="129">
        <v>23.35</v>
      </c>
      <c r="J37" s="186">
        <v>2.15</v>
      </c>
    </row>
    <row r="38" spans="1:10" ht="15">
      <c r="A38" s="6"/>
      <c r="B38" s="54" t="s">
        <v>152</v>
      </c>
      <c r="C38" s="120">
        <v>3</v>
      </c>
      <c r="D38" s="120">
        <v>22</v>
      </c>
      <c r="E38" s="120">
        <v>50</v>
      </c>
      <c r="F38" s="120">
        <v>8</v>
      </c>
      <c r="G38" s="184">
        <v>23.35</v>
      </c>
      <c r="H38" s="129">
        <v>22.5</v>
      </c>
      <c r="I38" s="129">
        <v>23.35</v>
      </c>
      <c r="J38" s="186">
        <v>2.15</v>
      </c>
    </row>
    <row r="39" spans="1:10" ht="15">
      <c r="A39" s="6"/>
      <c r="B39" s="54" t="s">
        <v>101</v>
      </c>
      <c r="C39" s="120">
        <v>30</v>
      </c>
      <c r="D39" s="120">
        <v>24</v>
      </c>
      <c r="E39" s="120">
        <v>13</v>
      </c>
      <c r="F39" s="120">
        <v>3</v>
      </c>
      <c r="G39" s="184">
        <v>23.52</v>
      </c>
      <c r="H39" s="129">
        <v>23.33</v>
      </c>
      <c r="I39" s="129">
        <v>23.33</v>
      </c>
      <c r="J39" s="186">
        <v>2.15</v>
      </c>
    </row>
    <row r="40" spans="1:10" ht="15">
      <c r="A40" s="6"/>
      <c r="B40" s="54" t="s">
        <v>348</v>
      </c>
      <c r="C40" s="120"/>
      <c r="D40" s="120"/>
      <c r="E40" s="120"/>
      <c r="F40" s="120">
        <v>1</v>
      </c>
      <c r="G40" s="184">
        <v>23.32</v>
      </c>
      <c r="H40" s="129">
        <v>23.32</v>
      </c>
      <c r="I40" s="129">
        <v>23.32</v>
      </c>
      <c r="J40" s="186">
        <v>2.15</v>
      </c>
    </row>
    <row r="41" spans="1:10" ht="15">
      <c r="A41" s="6"/>
      <c r="B41" s="54" t="s">
        <v>330</v>
      </c>
      <c r="C41" s="120">
        <v>16</v>
      </c>
      <c r="D41" s="120">
        <v>23</v>
      </c>
      <c r="E41" s="120">
        <v>27</v>
      </c>
      <c r="F41" s="120">
        <v>3</v>
      </c>
      <c r="G41" s="184">
        <v>23.32</v>
      </c>
      <c r="H41" s="129">
        <v>23.27</v>
      </c>
      <c r="I41" s="129">
        <v>23.27</v>
      </c>
      <c r="J41" s="186">
        <v>2.24</v>
      </c>
    </row>
    <row r="42" spans="1:10" ht="15">
      <c r="A42" s="6"/>
      <c r="B42" s="54" t="s">
        <v>127</v>
      </c>
      <c r="C42" s="120">
        <v>19</v>
      </c>
      <c r="D42" s="120">
        <v>23</v>
      </c>
      <c r="E42" s="120">
        <v>23</v>
      </c>
      <c r="F42" s="120">
        <v>3</v>
      </c>
      <c r="G42" s="184">
        <v>23.33</v>
      </c>
      <c r="H42" s="129">
        <v>23.23</v>
      </c>
      <c r="I42" s="129">
        <v>23.23</v>
      </c>
      <c r="J42" s="186">
        <v>2.28</v>
      </c>
    </row>
    <row r="43" spans="1:10" ht="15">
      <c r="A43" s="6"/>
      <c r="B43" s="54" t="s">
        <v>108</v>
      </c>
      <c r="C43" s="120">
        <v>24</v>
      </c>
      <c r="D43" s="120">
        <v>23</v>
      </c>
      <c r="E43" s="120">
        <v>26</v>
      </c>
      <c r="F43" s="120">
        <v>6</v>
      </c>
      <c r="G43" s="184">
        <v>23.19</v>
      </c>
      <c r="H43" s="129">
        <v>23.1</v>
      </c>
      <c r="I43" s="129">
        <v>23.19</v>
      </c>
      <c r="J43" s="186">
        <v>2.32</v>
      </c>
    </row>
    <row r="44" spans="1:10" ht="15">
      <c r="A44" s="6"/>
      <c r="B44" s="54" t="s">
        <v>289</v>
      </c>
      <c r="C44" s="120"/>
      <c r="D44" s="120"/>
      <c r="E44" s="120"/>
      <c r="F44" s="120">
        <v>3</v>
      </c>
      <c r="G44" s="184">
        <v>23.33</v>
      </c>
      <c r="H44" s="129">
        <v>23.04</v>
      </c>
      <c r="I44" s="129">
        <v>23.04</v>
      </c>
      <c r="J44" s="186">
        <v>2.47</v>
      </c>
    </row>
    <row r="45" spans="1:10" ht="15">
      <c r="A45" s="6"/>
      <c r="B45" s="54" t="s">
        <v>39</v>
      </c>
      <c r="C45" s="120"/>
      <c r="D45" s="120"/>
      <c r="E45" s="120"/>
      <c r="F45" s="120">
        <v>3</v>
      </c>
      <c r="G45" s="184">
        <v>24.02</v>
      </c>
      <c r="H45" s="129">
        <v>23</v>
      </c>
      <c r="I45" s="129">
        <v>23</v>
      </c>
      <c r="J45" s="186">
        <v>2.51</v>
      </c>
    </row>
    <row r="46" spans="1:10" ht="15">
      <c r="A46" s="6"/>
      <c r="B46" s="54" t="s">
        <v>10</v>
      </c>
      <c r="C46" s="120">
        <v>7</v>
      </c>
      <c r="D46" s="120">
        <v>22</v>
      </c>
      <c r="E46" s="120">
        <v>34</v>
      </c>
      <c r="F46" s="120">
        <v>6</v>
      </c>
      <c r="G46" s="184">
        <v>22.56</v>
      </c>
      <c r="H46" s="129">
        <v>22.34</v>
      </c>
      <c r="I46" s="126">
        <v>22.56</v>
      </c>
      <c r="J46" s="186">
        <v>2.55</v>
      </c>
    </row>
    <row r="47" spans="1:10" ht="15">
      <c r="A47" s="6"/>
      <c r="B47" s="54" t="s">
        <v>8</v>
      </c>
      <c r="C47" s="120"/>
      <c r="D47" s="120"/>
      <c r="E47" s="120"/>
      <c r="F47" s="120">
        <v>2</v>
      </c>
      <c r="G47" s="184">
        <v>22.58</v>
      </c>
      <c r="H47" s="129">
        <v>22.54</v>
      </c>
      <c r="I47" s="129">
        <v>22.54</v>
      </c>
      <c r="J47" s="186">
        <v>2.55</v>
      </c>
    </row>
    <row r="48" spans="1:10" ht="15">
      <c r="A48" s="6"/>
      <c r="B48" s="54" t="s">
        <v>268</v>
      </c>
      <c r="C48" s="120"/>
      <c r="D48" s="120"/>
      <c r="E48" s="120"/>
      <c r="F48" s="120">
        <v>2</v>
      </c>
      <c r="G48" s="184">
        <v>23.07</v>
      </c>
      <c r="H48" s="129">
        <v>22.47</v>
      </c>
      <c r="I48" s="129">
        <v>22.47</v>
      </c>
      <c r="J48" s="186">
        <v>3.05</v>
      </c>
    </row>
    <row r="49" spans="1:10" ht="15">
      <c r="A49" s="6"/>
      <c r="B49" s="54" t="s">
        <v>14</v>
      </c>
      <c r="C49" s="120"/>
      <c r="D49" s="120"/>
      <c r="E49" s="120"/>
      <c r="F49" s="181">
        <v>1</v>
      </c>
      <c r="G49" s="184">
        <v>22.46</v>
      </c>
      <c r="H49" s="129">
        <v>22.46</v>
      </c>
      <c r="I49" s="129">
        <v>22.46</v>
      </c>
      <c r="J49" s="186">
        <v>3.05</v>
      </c>
    </row>
    <row r="50" spans="1:10" ht="15">
      <c r="A50" s="6"/>
      <c r="B50" s="54" t="s">
        <v>304</v>
      </c>
      <c r="C50" s="120"/>
      <c r="D50" s="120"/>
      <c r="E50" s="120"/>
      <c r="F50" s="120">
        <v>1</v>
      </c>
      <c r="G50" s="184">
        <v>22.43</v>
      </c>
      <c r="H50" s="129">
        <v>22.43</v>
      </c>
      <c r="I50" s="129">
        <v>22.43</v>
      </c>
      <c r="J50" s="186">
        <v>2.08</v>
      </c>
    </row>
    <row r="51" spans="1:10" ht="15">
      <c r="A51" s="6"/>
      <c r="B51" s="54" t="s">
        <v>324</v>
      </c>
      <c r="C51" s="120"/>
      <c r="D51" s="120"/>
      <c r="E51" s="120"/>
      <c r="F51" s="120">
        <v>1</v>
      </c>
      <c r="G51" s="184">
        <v>22.36</v>
      </c>
      <c r="H51" s="129">
        <v>22.36</v>
      </c>
      <c r="I51" s="129">
        <v>22.36</v>
      </c>
      <c r="J51" s="186">
        <v>3.15</v>
      </c>
    </row>
    <row r="52" spans="1:10" ht="15">
      <c r="A52" s="6"/>
      <c r="B52" s="54" t="s">
        <v>287</v>
      </c>
      <c r="C52" s="120">
        <v>4</v>
      </c>
      <c r="D52" s="120">
        <v>22</v>
      </c>
      <c r="E52" s="120">
        <v>15</v>
      </c>
      <c r="F52" s="120">
        <v>7</v>
      </c>
      <c r="G52" s="184">
        <v>24.05</v>
      </c>
      <c r="H52" s="129">
        <v>22.15</v>
      </c>
      <c r="I52" s="129">
        <v>22.15</v>
      </c>
      <c r="J52" s="186">
        <v>3.36</v>
      </c>
    </row>
    <row r="53" spans="1:10" ht="15">
      <c r="A53" s="6"/>
      <c r="B53" s="54" t="s">
        <v>253</v>
      </c>
      <c r="C53" s="120"/>
      <c r="D53" s="120"/>
      <c r="E53" s="120"/>
      <c r="F53" s="120">
        <v>1</v>
      </c>
      <c r="G53" s="184">
        <v>22.14</v>
      </c>
      <c r="H53" s="129">
        <v>22.14</v>
      </c>
      <c r="I53" s="129">
        <v>22.14</v>
      </c>
      <c r="J53" s="186">
        <v>3.36</v>
      </c>
    </row>
    <row r="54" spans="1:10" ht="15">
      <c r="A54" s="6"/>
      <c r="B54" s="54" t="s">
        <v>230</v>
      </c>
      <c r="C54" s="120"/>
      <c r="D54" s="120"/>
      <c r="E54" s="120"/>
      <c r="F54" s="120">
        <v>2</v>
      </c>
      <c r="G54" s="184">
        <v>22.45</v>
      </c>
      <c r="H54" s="129">
        <v>22.13</v>
      </c>
      <c r="I54" s="129">
        <v>22.13</v>
      </c>
      <c r="J54" s="186">
        <v>3.36</v>
      </c>
    </row>
    <row r="55" spans="1:10" ht="15">
      <c r="A55" s="6"/>
      <c r="B55" s="54" t="s">
        <v>290</v>
      </c>
      <c r="C55" s="120"/>
      <c r="D55" s="120"/>
      <c r="E55" s="120"/>
      <c r="F55" s="120">
        <v>1</v>
      </c>
      <c r="G55" s="184">
        <v>22.1</v>
      </c>
      <c r="H55" s="129">
        <v>22.1</v>
      </c>
      <c r="I55" s="129">
        <v>22.1</v>
      </c>
      <c r="J55" s="186">
        <v>3.41</v>
      </c>
    </row>
    <row r="56" spans="1:10" ht="15">
      <c r="A56" s="6"/>
      <c r="B56" s="54" t="s">
        <v>17</v>
      </c>
      <c r="C56" s="120"/>
      <c r="D56" s="120"/>
      <c r="E56" s="120"/>
      <c r="F56" s="120">
        <v>7</v>
      </c>
      <c r="G56" s="184">
        <v>22.05</v>
      </c>
      <c r="H56" s="129">
        <v>21.26</v>
      </c>
      <c r="I56" s="129">
        <v>22.05</v>
      </c>
      <c r="J56" s="186">
        <v>3.46</v>
      </c>
    </row>
    <row r="57" spans="1:10" ht="15">
      <c r="A57" s="6"/>
      <c r="B57" s="54" t="s">
        <v>331</v>
      </c>
      <c r="C57" s="120"/>
      <c r="D57" s="120"/>
      <c r="E57" s="120"/>
      <c r="F57" s="120">
        <v>1</v>
      </c>
      <c r="G57" s="184">
        <v>21.53</v>
      </c>
      <c r="H57" s="129">
        <v>21.53</v>
      </c>
      <c r="I57" s="129">
        <v>21.53</v>
      </c>
      <c r="J57" s="186">
        <v>4</v>
      </c>
    </row>
    <row r="58" spans="1:10" ht="15">
      <c r="A58" s="6"/>
      <c r="B58" s="54" t="s">
        <v>151</v>
      </c>
      <c r="C58" s="120"/>
      <c r="D58" s="120"/>
      <c r="E58" s="120"/>
      <c r="F58" s="120">
        <v>3</v>
      </c>
      <c r="G58" s="184">
        <v>22.38</v>
      </c>
      <c r="H58" s="129">
        <v>21.51</v>
      </c>
      <c r="I58" s="129">
        <v>21.51</v>
      </c>
      <c r="J58" s="186">
        <v>4</v>
      </c>
    </row>
    <row r="59" spans="1:10" ht="15">
      <c r="A59" s="6"/>
      <c r="B59" s="54" t="s">
        <v>269</v>
      </c>
      <c r="C59" s="120"/>
      <c r="D59" s="120"/>
      <c r="E59" s="120"/>
      <c r="F59" s="120">
        <v>2</v>
      </c>
      <c r="G59" s="184">
        <v>21.55</v>
      </c>
      <c r="H59" s="129">
        <v>21.5</v>
      </c>
      <c r="I59" s="129">
        <v>21.5</v>
      </c>
      <c r="J59" s="186">
        <v>4</v>
      </c>
    </row>
    <row r="60" spans="1:10" ht="15">
      <c r="A60" s="6"/>
      <c r="B60" s="54" t="s">
        <v>134</v>
      </c>
      <c r="C60" s="120">
        <v>31</v>
      </c>
      <c r="D60" s="120">
        <v>22</v>
      </c>
      <c r="E60" s="120">
        <v>33</v>
      </c>
      <c r="F60" s="120">
        <v>2</v>
      </c>
      <c r="G60" s="184">
        <v>22.11</v>
      </c>
      <c r="H60" s="129">
        <v>21.48</v>
      </c>
      <c r="I60" s="129">
        <v>21.48</v>
      </c>
      <c r="J60" s="186">
        <v>4</v>
      </c>
    </row>
    <row r="61" spans="1:10" ht="15">
      <c r="A61" s="6"/>
      <c r="B61" s="54" t="s">
        <v>70</v>
      </c>
      <c r="C61" s="120"/>
      <c r="D61" s="120"/>
      <c r="E61" s="120"/>
      <c r="F61" s="120">
        <v>2</v>
      </c>
      <c r="G61" s="184">
        <v>21.55</v>
      </c>
      <c r="H61" s="129">
        <v>21.48</v>
      </c>
      <c r="I61" s="129">
        <v>21.48</v>
      </c>
      <c r="J61" s="186">
        <v>4</v>
      </c>
    </row>
    <row r="62" spans="1:10" ht="15">
      <c r="A62" s="6"/>
      <c r="B62" s="54" t="s">
        <v>128</v>
      </c>
      <c r="C62" s="120">
        <v>6</v>
      </c>
      <c r="D62" s="120">
        <v>21</v>
      </c>
      <c r="E62" s="120">
        <v>43</v>
      </c>
      <c r="F62" s="120">
        <v>3</v>
      </c>
      <c r="G62" s="184">
        <v>22.04</v>
      </c>
      <c r="H62" s="129">
        <v>21.43</v>
      </c>
      <c r="I62" s="129">
        <v>21.43</v>
      </c>
      <c r="J62" s="186">
        <v>4.08</v>
      </c>
    </row>
    <row r="63" spans="1:10" ht="15">
      <c r="A63" s="6"/>
      <c r="B63" s="54" t="s">
        <v>356</v>
      </c>
      <c r="C63" s="120">
        <v>29</v>
      </c>
      <c r="D63" s="120">
        <v>21</v>
      </c>
      <c r="E63" s="120">
        <v>38</v>
      </c>
      <c r="F63" s="120">
        <v>1</v>
      </c>
      <c r="G63" s="184">
        <v>21.38</v>
      </c>
      <c r="H63" s="129">
        <v>21.38</v>
      </c>
      <c r="I63" s="129">
        <v>21.38</v>
      </c>
      <c r="J63" s="186">
        <v>4.13</v>
      </c>
    </row>
    <row r="64" spans="1:10" ht="15">
      <c r="A64" s="6"/>
      <c r="B64" s="54" t="s">
        <v>150</v>
      </c>
      <c r="C64" s="120">
        <v>27</v>
      </c>
      <c r="D64" s="120">
        <v>21</v>
      </c>
      <c r="E64" s="120">
        <v>57</v>
      </c>
      <c r="F64" s="120">
        <v>4</v>
      </c>
      <c r="G64" s="184">
        <v>21.52</v>
      </c>
      <c r="H64" s="129">
        <v>21.34</v>
      </c>
      <c r="I64" s="129">
        <v>21.34</v>
      </c>
      <c r="J64" s="186">
        <v>4.17</v>
      </c>
    </row>
    <row r="65" spans="1:10" ht="15">
      <c r="A65" s="6"/>
      <c r="B65" s="54" t="s">
        <v>323</v>
      </c>
      <c r="C65" s="120"/>
      <c r="D65" s="120"/>
      <c r="E65" s="120"/>
      <c r="F65" s="120">
        <v>2</v>
      </c>
      <c r="G65" s="184">
        <v>22.04</v>
      </c>
      <c r="H65" s="129">
        <v>21.33</v>
      </c>
      <c r="I65" s="129">
        <v>21.33</v>
      </c>
      <c r="J65" s="186">
        <v>4.17</v>
      </c>
    </row>
    <row r="66" spans="1:10" ht="15">
      <c r="A66" s="6"/>
      <c r="B66" s="54" t="s">
        <v>13</v>
      </c>
      <c r="C66" s="120">
        <v>17</v>
      </c>
      <c r="D66" s="120">
        <v>21</v>
      </c>
      <c r="E66" s="120">
        <v>24</v>
      </c>
      <c r="F66" s="120">
        <v>12</v>
      </c>
      <c r="G66" s="184">
        <v>21.29</v>
      </c>
      <c r="H66" s="129">
        <v>21.02</v>
      </c>
      <c r="I66" s="129">
        <v>21.29</v>
      </c>
      <c r="J66" s="186">
        <v>4.22</v>
      </c>
    </row>
    <row r="67" spans="1:10" ht="15">
      <c r="A67" s="6"/>
      <c r="B67" s="54" t="s">
        <v>112</v>
      </c>
      <c r="C67" s="120"/>
      <c r="D67" s="120"/>
      <c r="E67" s="120"/>
      <c r="F67" s="120">
        <v>4</v>
      </c>
      <c r="G67" s="184">
        <v>21.47</v>
      </c>
      <c r="H67" s="129">
        <v>21.21</v>
      </c>
      <c r="I67" s="129">
        <v>21.21</v>
      </c>
      <c r="J67" s="186">
        <v>4.3</v>
      </c>
    </row>
    <row r="68" spans="1:10" ht="15">
      <c r="A68" s="6"/>
      <c r="B68" s="54" t="s">
        <v>79</v>
      </c>
      <c r="C68" s="120"/>
      <c r="D68" s="120"/>
      <c r="E68" s="120"/>
      <c r="F68" s="54">
        <v>1</v>
      </c>
      <c r="G68" s="184">
        <v>21.06</v>
      </c>
      <c r="H68" s="129">
        <v>21.06</v>
      </c>
      <c r="I68" s="129">
        <v>21.06</v>
      </c>
      <c r="J68" s="186">
        <v>4.45</v>
      </c>
    </row>
    <row r="69" spans="1:10" ht="15">
      <c r="A69" s="6"/>
      <c r="B69" s="54" t="s">
        <v>205</v>
      </c>
      <c r="C69" s="120"/>
      <c r="D69" s="120"/>
      <c r="E69" s="120"/>
      <c r="F69" s="120">
        <v>3</v>
      </c>
      <c r="G69" s="184">
        <v>22.29</v>
      </c>
      <c r="H69" s="129">
        <v>21.05</v>
      </c>
      <c r="I69" s="129">
        <v>21.05</v>
      </c>
      <c r="J69" s="186">
        <v>4.45</v>
      </c>
    </row>
    <row r="70" spans="1:10" ht="15">
      <c r="A70" s="6"/>
      <c r="B70" s="54" t="s">
        <v>75</v>
      </c>
      <c r="C70" s="120"/>
      <c r="D70" s="120"/>
      <c r="E70" s="120"/>
      <c r="F70" s="120">
        <v>2</v>
      </c>
      <c r="G70" s="184">
        <v>21.23</v>
      </c>
      <c r="H70" s="129">
        <v>21</v>
      </c>
      <c r="I70" s="129">
        <v>21</v>
      </c>
      <c r="J70" s="186">
        <v>4.5</v>
      </c>
    </row>
    <row r="71" spans="1:10" ht="15">
      <c r="A71" s="6"/>
      <c r="B71" s="54" t="s">
        <v>28</v>
      </c>
      <c r="C71" s="120"/>
      <c r="D71" s="120"/>
      <c r="E71" s="120"/>
      <c r="F71" s="120">
        <v>2</v>
      </c>
      <c r="G71" s="184">
        <v>21.05</v>
      </c>
      <c r="H71" s="129">
        <v>21</v>
      </c>
      <c r="I71" s="129">
        <v>21</v>
      </c>
      <c r="J71" s="186">
        <v>4.5</v>
      </c>
    </row>
    <row r="72" spans="1:10" ht="15">
      <c r="A72" s="6"/>
      <c r="B72" s="54" t="s">
        <v>11</v>
      </c>
      <c r="C72" s="120">
        <v>25</v>
      </c>
      <c r="D72" s="120">
        <v>21</v>
      </c>
      <c r="E72" s="120">
        <v>9</v>
      </c>
      <c r="F72" s="120">
        <v>11</v>
      </c>
      <c r="G72" s="184">
        <v>20.55</v>
      </c>
      <c r="H72" s="129">
        <v>19.54</v>
      </c>
      <c r="I72" s="129">
        <v>20.55</v>
      </c>
      <c r="J72" s="186">
        <v>4.56</v>
      </c>
    </row>
    <row r="73" spans="1:10" ht="15">
      <c r="A73" s="6"/>
      <c r="B73" s="54" t="s">
        <v>18</v>
      </c>
      <c r="C73" s="120"/>
      <c r="D73" s="120"/>
      <c r="E73" s="120"/>
      <c r="F73" s="120">
        <v>0</v>
      </c>
      <c r="G73" s="184">
        <v>20.44</v>
      </c>
      <c r="H73" s="129">
        <v>20.44</v>
      </c>
      <c r="I73" s="129">
        <v>20.44</v>
      </c>
      <c r="J73" s="186">
        <v>5.08</v>
      </c>
    </row>
    <row r="74" spans="1:10" ht="15">
      <c r="A74" s="6"/>
      <c r="B74" s="54" t="s">
        <v>44</v>
      </c>
      <c r="C74" s="120"/>
      <c r="D74" s="120"/>
      <c r="E74" s="120"/>
      <c r="F74" s="120">
        <v>7</v>
      </c>
      <c r="G74" s="184">
        <v>20.43</v>
      </c>
      <c r="H74" s="129">
        <v>19.48</v>
      </c>
      <c r="I74" s="129">
        <v>20.43</v>
      </c>
      <c r="J74" s="186">
        <v>5.08</v>
      </c>
    </row>
    <row r="75" spans="1:10" ht="15">
      <c r="A75" s="6"/>
      <c r="B75" s="54" t="s">
        <v>283</v>
      </c>
      <c r="C75" s="120"/>
      <c r="D75" s="120"/>
      <c r="E75" s="120"/>
      <c r="F75" s="120">
        <v>4</v>
      </c>
      <c r="G75" s="184">
        <v>20.43</v>
      </c>
      <c r="H75" s="129">
        <v>20.4</v>
      </c>
      <c r="I75" s="129">
        <v>20.4</v>
      </c>
      <c r="J75" s="186">
        <v>5.1</v>
      </c>
    </row>
    <row r="76" spans="1:10" ht="15">
      <c r="A76" s="6"/>
      <c r="B76" s="54" t="s">
        <v>45</v>
      </c>
      <c r="C76" s="120">
        <v>15</v>
      </c>
      <c r="D76" s="120">
        <v>20</v>
      </c>
      <c r="E76" s="120">
        <v>30</v>
      </c>
      <c r="F76" s="120">
        <v>9</v>
      </c>
      <c r="G76" s="184">
        <v>20.39</v>
      </c>
      <c r="H76" s="129">
        <v>20.09</v>
      </c>
      <c r="I76" s="129">
        <v>20.39</v>
      </c>
      <c r="J76" s="186">
        <v>5.1</v>
      </c>
    </row>
    <row r="77" spans="1:10" ht="15">
      <c r="A77" s="6"/>
      <c r="B77" s="54" t="s">
        <v>292</v>
      </c>
      <c r="C77" s="120"/>
      <c r="D77" s="120"/>
      <c r="E77" s="120"/>
      <c r="F77" s="120">
        <v>1</v>
      </c>
      <c r="G77" s="184">
        <v>20.31</v>
      </c>
      <c r="H77" s="129">
        <v>20.31</v>
      </c>
      <c r="I77" s="129">
        <v>20.31</v>
      </c>
      <c r="J77" s="186">
        <v>5.2</v>
      </c>
    </row>
    <row r="78" spans="1:10" ht="15">
      <c r="A78" s="6"/>
      <c r="B78" s="54" t="s">
        <v>291</v>
      </c>
      <c r="C78" s="120"/>
      <c r="D78" s="120"/>
      <c r="E78" s="120"/>
      <c r="F78" s="120">
        <v>2</v>
      </c>
      <c r="G78" s="184">
        <v>20.51</v>
      </c>
      <c r="H78" s="129">
        <v>20.26</v>
      </c>
      <c r="I78" s="129">
        <v>20.26</v>
      </c>
      <c r="J78" s="186">
        <v>5.25</v>
      </c>
    </row>
    <row r="79" spans="1:10" ht="15">
      <c r="A79" s="6"/>
      <c r="B79" s="54" t="s">
        <v>20</v>
      </c>
      <c r="C79" s="120"/>
      <c r="D79" s="120"/>
      <c r="E79" s="120"/>
      <c r="F79" s="54">
        <v>1</v>
      </c>
      <c r="G79" s="184">
        <v>20.25</v>
      </c>
      <c r="H79" s="129">
        <v>20.25</v>
      </c>
      <c r="I79" s="129">
        <v>20.25</v>
      </c>
      <c r="J79" s="186">
        <v>5.25</v>
      </c>
    </row>
    <row r="80" spans="1:10" ht="15">
      <c r="A80" s="6"/>
      <c r="B80" s="54" t="s">
        <v>306</v>
      </c>
      <c r="C80" s="120"/>
      <c r="D80" s="120"/>
      <c r="E80" s="120"/>
      <c r="F80" s="120">
        <v>1</v>
      </c>
      <c r="G80" s="184">
        <v>20.25</v>
      </c>
      <c r="H80" s="129">
        <v>20.25</v>
      </c>
      <c r="I80" s="129">
        <v>20.25</v>
      </c>
      <c r="J80" s="186">
        <v>5.25</v>
      </c>
    </row>
    <row r="81" spans="1:10" ht="15">
      <c r="A81" s="6"/>
      <c r="B81" s="54" t="s">
        <v>270</v>
      </c>
      <c r="C81" s="120"/>
      <c r="D81" s="120"/>
      <c r="E81" s="120"/>
      <c r="F81" s="120">
        <v>1</v>
      </c>
      <c r="G81" s="184">
        <v>20.22</v>
      </c>
      <c r="H81" s="129">
        <v>20.22</v>
      </c>
      <c r="I81" s="129">
        <v>20.22</v>
      </c>
      <c r="J81" s="186">
        <v>5.3</v>
      </c>
    </row>
    <row r="82" spans="1:10" ht="15">
      <c r="A82" s="6"/>
      <c r="B82" s="54" t="s">
        <v>215</v>
      </c>
      <c r="C82" s="120">
        <v>1</v>
      </c>
      <c r="D82" s="120">
        <v>20</v>
      </c>
      <c r="E82" s="120">
        <v>13</v>
      </c>
      <c r="F82" s="120">
        <v>1</v>
      </c>
      <c r="G82" s="184">
        <v>20.13</v>
      </c>
      <c r="H82" s="129">
        <v>20.13</v>
      </c>
      <c r="I82" s="129">
        <v>20.13</v>
      </c>
      <c r="J82" s="186">
        <v>5.38</v>
      </c>
    </row>
    <row r="83" spans="1:10" ht="15">
      <c r="A83" s="6"/>
      <c r="B83" s="54" t="s">
        <v>148</v>
      </c>
      <c r="C83" s="120">
        <v>9</v>
      </c>
      <c r="D83" s="120">
        <v>19</v>
      </c>
      <c r="E83" s="120">
        <v>47</v>
      </c>
      <c r="F83" s="54">
        <v>7</v>
      </c>
      <c r="G83" s="184">
        <v>20.05</v>
      </c>
      <c r="H83" s="129">
        <v>19.47</v>
      </c>
      <c r="I83" s="129">
        <v>20.05</v>
      </c>
      <c r="J83" s="186">
        <v>5.46</v>
      </c>
    </row>
    <row r="84" spans="1:10" ht="15">
      <c r="A84" s="6"/>
      <c r="B84" s="54" t="s">
        <v>332</v>
      </c>
      <c r="C84" s="120"/>
      <c r="D84" s="120"/>
      <c r="E84" s="120"/>
      <c r="F84" s="120">
        <v>2</v>
      </c>
      <c r="G84" s="184">
        <v>20.05</v>
      </c>
      <c r="H84" s="129">
        <v>20.02</v>
      </c>
      <c r="I84" s="129">
        <v>20.02</v>
      </c>
      <c r="J84" s="186">
        <v>5.49</v>
      </c>
    </row>
    <row r="85" spans="1:10" ht="15">
      <c r="A85" s="6"/>
      <c r="B85" s="54" t="s">
        <v>248</v>
      </c>
      <c r="C85" s="120"/>
      <c r="D85" s="120"/>
      <c r="E85" s="120"/>
      <c r="F85" s="120">
        <v>0</v>
      </c>
      <c r="G85" s="184">
        <v>19.56</v>
      </c>
      <c r="H85" s="129">
        <v>19.56</v>
      </c>
      <c r="I85" s="129">
        <v>19.56</v>
      </c>
      <c r="J85" s="186">
        <v>5.55</v>
      </c>
    </row>
    <row r="86" spans="1:10" ht="15">
      <c r="A86" s="6"/>
      <c r="B86" s="54" t="s">
        <v>16</v>
      </c>
      <c r="C86" s="120">
        <v>21</v>
      </c>
      <c r="D86" s="120">
        <v>19</v>
      </c>
      <c r="E86" s="120">
        <v>57</v>
      </c>
      <c r="F86" s="120">
        <v>3</v>
      </c>
      <c r="G86" s="184">
        <v>19.59</v>
      </c>
      <c r="H86" s="129">
        <v>19.52</v>
      </c>
      <c r="I86" s="129">
        <v>19.52</v>
      </c>
      <c r="J86" s="186">
        <v>6</v>
      </c>
    </row>
    <row r="87" spans="1:10" ht="15">
      <c r="A87" s="6"/>
      <c r="B87" s="54" t="s">
        <v>49</v>
      </c>
      <c r="C87" s="120"/>
      <c r="D87" s="120"/>
      <c r="E87" s="120"/>
      <c r="F87" s="54">
        <v>4</v>
      </c>
      <c r="G87" s="184">
        <v>20.01</v>
      </c>
      <c r="H87" s="129">
        <v>19.42</v>
      </c>
      <c r="I87" s="129">
        <v>19.42</v>
      </c>
      <c r="J87" s="186">
        <v>6.1</v>
      </c>
    </row>
    <row r="88" spans="1:10" ht="15">
      <c r="A88" s="6"/>
      <c r="B88" s="54" t="s">
        <v>143</v>
      </c>
      <c r="C88" s="120"/>
      <c r="D88" s="120"/>
      <c r="E88" s="120"/>
      <c r="F88" s="120">
        <v>3</v>
      </c>
      <c r="G88" s="184">
        <v>19.59</v>
      </c>
      <c r="H88" s="129">
        <v>19.33</v>
      </c>
      <c r="I88" s="129">
        <v>19.33</v>
      </c>
      <c r="J88" s="186">
        <v>6.18</v>
      </c>
    </row>
    <row r="89" spans="1:10" ht="15">
      <c r="A89" s="6"/>
      <c r="B89" s="54" t="s">
        <v>47</v>
      </c>
      <c r="C89" s="120">
        <v>28</v>
      </c>
      <c r="D89" s="120">
        <v>20</v>
      </c>
      <c r="E89" s="120">
        <v>0</v>
      </c>
      <c r="F89" s="54">
        <v>3</v>
      </c>
      <c r="G89" s="184">
        <v>19.51</v>
      </c>
      <c r="H89" s="129">
        <v>19.33</v>
      </c>
      <c r="I89" s="129">
        <v>19.33</v>
      </c>
      <c r="J89" s="186">
        <v>6.18</v>
      </c>
    </row>
    <row r="90" spans="1:10" ht="15">
      <c r="A90" s="6"/>
      <c r="B90" s="54" t="s">
        <v>338</v>
      </c>
      <c r="C90" s="120">
        <v>26</v>
      </c>
      <c r="D90" s="120">
        <v>19</v>
      </c>
      <c r="E90" s="120">
        <v>58</v>
      </c>
      <c r="F90" s="120">
        <v>3</v>
      </c>
      <c r="G90" s="184">
        <v>19.58</v>
      </c>
      <c r="H90" s="129">
        <v>19.31</v>
      </c>
      <c r="I90" s="129">
        <v>19.31</v>
      </c>
      <c r="J90" s="186">
        <v>6.2</v>
      </c>
    </row>
    <row r="91" spans="1:10" ht="15">
      <c r="A91" s="6"/>
      <c r="B91" s="54" t="s">
        <v>80</v>
      </c>
      <c r="C91" s="120">
        <v>20</v>
      </c>
      <c r="D91" s="120">
        <v>19</v>
      </c>
      <c r="E91" s="120">
        <v>34</v>
      </c>
      <c r="F91" s="54">
        <v>4</v>
      </c>
      <c r="G91" s="184">
        <v>20.25</v>
      </c>
      <c r="H91" s="129">
        <v>19.3</v>
      </c>
      <c r="I91" s="129">
        <v>19.3</v>
      </c>
      <c r="J91" s="186">
        <v>6.2</v>
      </c>
    </row>
    <row r="92" spans="1:10" ht="15">
      <c r="A92" s="6"/>
      <c r="B92" s="54" t="s">
        <v>69</v>
      </c>
      <c r="C92" s="120"/>
      <c r="D92" s="120"/>
      <c r="E92" s="120"/>
      <c r="F92" s="54">
        <v>2</v>
      </c>
      <c r="G92" s="184">
        <v>19.32</v>
      </c>
      <c r="H92" s="129">
        <v>19.3</v>
      </c>
      <c r="I92" s="129">
        <v>19.3</v>
      </c>
      <c r="J92" s="186">
        <v>6.2</v>
      </c>
    </row>
    <row r="93" spans="1:10" ht="15">
      <c r="A93" s="6"/>
      <c r="B93" s="54" t="s">
        <v>23</v>
      </c>
      <c r="C93" s="120">
        <v>12</v>
      </c>
      <c r="D93" s="120">
        <v>19</v>
      </c>
      <c r="E93" s="120">
        <v>15</v>
      </c>
      <c r="F93" s="54">
        <v>9</v>
      </c>
      <c r="G93" s="184">
        <v>19.29</v>
      </c>
      <c r="H93" s="129">
        <v>19.08</v>
      </c>
      <c r="I93" s="129">
        <v>19.29</v>
      </c>
      <c r="J93" s="186">
        <v>6.2</v>
      </c>
    </row>
    <row r="94" spans="1:10" ht="15">
      <c r="A94" s="6"/>
      <c r="B94" s="54" t="s">
        <v>41</v>
      </c>
      <c r="C94" s="120"/>
      <c r="D94" s="120"/>
      <c r="E94" s="120"/>
      <c r="F94" s="120">
        <v>3</v>
      </c>
      <c r="G94" s="184">
        <v>20.15</v>
      </c>
      <c r="H94" s="129">
        <v>19.2</v>
      </c>
      <c r="I94" s="129">
        <v>19.2</v>
      </c>
      <c r="J94" s="186">
        <v>6.31</v>
      </c>
    </row>
    <row r="95" spans="1:10" ht="15">
      <c r="A95" s="6"/>
      <c r="B95" s="54" t="s">
        <v>247</v>
      </c>
      <c r="C95" s="120"/>
      <c r="D95" s="120"/>
      <c r="E95" s="120"/>
      <c r="F95" s="54">
        <v>8</v>
      </c>
      <c r="G95" s="184">
        <v>19.2</v>
      </c>
      <c r="H95" s="129">
        <v>18.41</v>
      </c>
      <c r="I95" s="129">
        <v>19.2</v>
      </c>
      <c r="J95" s="186">
        <v>6.31</v>
      </c>
    </row>
    <row r="96" spans="1:10" ht="15">
      <c r="A96" s="6"/>
      <c r="B96" s="54" t="s">
        <v>246</v>
      </c>
      <c r="C96" s="120"/>
      <c r="D96" s="120"/>
      <c r="E96" s="120"/>
      <c r="F96" s="54">
        <v>2</v>
      </c>
      <c r="G96" s="184">
        <v>19.29</v>
      </c>
      <c r="H96" s="129">
        <v>19.12</v>
      </c>
      <c r="I96" s="129">
        <v>19.12</v>
      </c>
      <c r="J96" s="186">
        <v>6.39</v>
      </c>
    </row>
    <row r="97" spans="1:10" ht="15">
      <c r="A97" s="6"/>
      <c r="B97" s="54" t="s">
        <v>305</v>
      </c>
      <c r="C97" s="120">
        <v>18</v>
      </c>
      <c r="D97" s="120">
        <v>18</v>
      </c>
      <c r="E97" s="120">
        <v>55</v>
      </c>
      <c r="F97" s="120">
        <v>6</v>
      </c>
      <c r="G97" s="184">
        <v>19.26</v>
      </c>
      <c r="H97" s="129">
        <v>18.55</v>
      </c>
      <c r="I97" s="129">
        <v>18.55</v>
      </c>
      <c r="J97" s="186">
        <v>6.56</v>
      </c>
    </row>
    <row r="98" spans="1:10" ht="15">
      <c r="A98" s="6"/>
      <c r="B98" s="54" t="s">
        <v>48</v>
      </c>
      <c r="C98" s="120"/>
      <c r="D98" s="120"/>
      <c r="E98" s="120"/>
      <c r="F98" s="54">
        <v>0</v>
      </c>
      <c r="G98" s="184">
        <v>18.54</v>
      </c>
      <c r="H98" s="129">
        <v>18.54</v>
      </c>
      <c r="I98" s="129">
        <v>18.54</v>
      </c>
      <c r="J98" s="186">
        <v>6.56</v>
      </c>
    </row>
    <row r="99" spans="1:10" ht="15">
      <c r="A99" s="6"/>
      <c r="B99" s="54" t="s">
        <v>21</v>
      </c>
      <c r="C99" s="120"/>
      <c r="D99" s="120"/>
      <c r="E99" s="120"/>
      <c r="F99" s="54">
        <v>3</v>
      </c>
      <c r="G99" s="184">
        <v>19.02</v>
      </c>
      <c r="H99" s="129">
        <v>18.52</v>
      </c>
      <c r="I99" s="129">
        <v>18.52</v>
      </c>
      <c r="J99" s="186">
        <v>7</v>
      </c>
    </row>
    <row r="100" spans="1:10" ht="15">
      <c r="A100" s="6"/>
      <c r="B100" s="54" t="s">
        <v>22</v>
      </c>
      <c r="C100" s="120"/>
      <c r="D100" s="120"/>
      <c r="E100" s="120"/>
      <c r="F100" s="54">
        <v>1</v>
      </c>
      <c r="G100" s="184">
        <v>18.51</v>
      </c>
      <c r="H100" s="129">
        <v>18.51</v>
      </c>
      <c r="I100" s="129">
        <v>18.51</v>
      </c>
      <c r="J100" s="186">
        <v>7</v>
      </c>
    </row>
    <row r="101" spans="1:10" ht="15">
      <c r="A101" s="6"/>
      <c r="B101" s="54" t="s">
        <v>233</v>
      </c>
      <c r="C101" s="120"/>
      <c r="D101" s="120"/>
      <c r="E101" s="120"/>
      <c r="F101" s="54">
        <v>7</v>
      </c>
      <c r="G101" s="184">
        <v>18.42</v>
      </c>
      <c r="H101" s="129">
        <v>18.13</v>
      </c>
      <c r="I101" s="129">
        <v>18.42</v>
      </c>
      <c r="J101" s="186">
        <v>7.1</v>
      </c>
    </row>
    <row r="102" spans="1:10" ht="15">
      <c r="A102" s="6"/>
      <c r="B102" s="54" t="s">
        <v>307</v>
      </c>
      <c r="C102" s="120"/>
      <c r="D102" s="120"/>
      <c r="E102" s="120"/>
      <c r="F102" s="120">
        <v>1</v>
      </c>
      <c r="G102" s="184">
        <v>18.42</v>
      </c>
      <c r="H102" s="129">
        <v>18.42</v>
      </c>
      <c r="I102" s="129">
        <v>18.42</v>
      </c>
      <c r="J102" s="186">
        <v>7.1</v>
      </c>
    </row>
    <row r="103" spans="1:10" ht="15">
      <c r="A103" s="6"/>
      <c r="B103" s="54" t="s">
        <v>110</v>
      </c>
      <c r="C103" s="120">
        <v>11</v>
      </c>
      <c r="D103" s="120">
        <v>17</v>
      </c>
      <c r="E103" s="120">
        <v>43</v>
      </c>
      <c r="F103" s="54">
        <v>8</v>
      </c>
      <c r="G103" s="184">
        <v>18.28</v>
      </c>
      <c r="H103" s="129">
        <v>17.43</v>
      </c>
      <c r="I103" s="129">
        <v>18.28</v>
      </c>
      <c r="J103" s="186">
        <v>7.23</v>
      </c>
    </row>
    <row r="104" spans="1:10" ht="15">
      <c r="A104" s="6"/>
      <c r="B104" s="54" t="s">
        <v>91</v>
      </c>
      <c r="C104" s="120">
        <v>13</v>
      </c>
      <c r="D104" s="120">
        <v>18</v>
      </c>
      <c r="E104" s="120">
        <v>24</v>
      </c>
      <c r="F104" s="54">
        <v>2</v>
      </c>
      <c r="G104" s="184">
        <v>18.31</v>
      </c>
      <c r="H104" s="129">
        <v>18.24</v>
      </c>
      <c r="I104" s="129">
        <v>18.24</v>
      </c>
      <c r="J104" s="186">
        <v>7.27</v>
      </c>
    </row>
    <row r="105" spans="1:10" ht="15">
      <c r="A105" s="6"/>
      <c r="B105" s="54" t="s">
        <v>85</v>
      </c>
      <c r="C105" s="120">
        <v>22</v>
      </c>
      <c r="D105" s="120">
        <v>18</v>
      </c>
      <c r="E105" s="120">
        <v>30</v>
      </c>
      <c r="F105" s="120">
        <v>4</v>
      </c>
      <c r="G105" s="184">
        <v>18.33</v>
      </c>
      <c r="H105" s="129">
        <v>18.24</v>
      </c>
      <c r="I105" s="129">
        <v>18.24</v>
      </c>
      <c r="J105" s="186">
        <v>7.27</v>
      </c>
    </row>
    <row r="106" spans="1:10" ht="15">
      <c r="A106" s="6"/>
      <c r="B106" s="54" t="s">
        <v>217</v>
      </c>
      <c r="C106" s="120"/>
      <c r="D106" s="120"/>
      <c r="E106" s="120"/>
      <c r="F106" s="120">
        <v>5</v>
      </c>
      <c r="G106" s="184">
        <v>18.34</v>
      </c>
      <c r="H106" s="129">
        <v>18.19</v>
      </c>
      <c r="I106" s="129">
        <v>18.19</v>
      </c>
      <c r="J106" s="186">
        <v>7.33</v>
      </c>
    </row>
    <row r="107" spans="1:10" ht="15">
      <c r="A107" s="6"/>
      <c r="B107" s="54" t="s">
        <v>349</v>
      </c>
      <c r="C107" s="120">
        <v>10</v>
      </c>
      <c r="D107" s="120">
        <v>18</v>
      </c>
      <c r="E107" s="120">
        <v>18</v>
      </c>
      <c r="F107" s="120">
        <v>2</v>
      </c>
      <c r="G107" s="184">
        <v>18.26</v>
      </c>
      <c r="H107" s="129">
        <v>18.18</v>
      </c>
      <c r="I107" s="129">
        <v>18.18</v>
      </c>
      <c r="J107" s="186">
        <v>7.33</v>
      </c>
    </row>
    <row r="108" spans="1:10" ht="15">
      <c r="A108" s="6"/>
      <c r="B108" s="54" t="s">
        <v>206</v>
      </c>
      <c r="C108" s="120">
        <v>23</v>
      </c>
      <c r="D108" s="120">
        <v>18</v>
      </c>
      <c r="E108" s="120">
        <v>11</v>
      </c>
      <c r="F108" s="120">
        <v>8</v>
      </c>
      <c r="G108" s="184">
        <v>18.42</v>
      </c>
      <c r="H108" s="129">
        <v>17.58</v>
      </c>
      <c r="I108" s="129">
        <v>17.58</v>
      </c>
      <c r="J108" s="186">
        <v>7.53</v>
      </c>
    </row>
    <row r="109" spans="1:10" ht="15">
      <c r="A109" s="6"/>
      <c r="B109" s="54" t="s">
        <v>25</v>
      </c>
      <c r="C109" s="120"/>
      <c r="D109" s="120"/>
      <c r="E109" s="120"/>
      <c r="F109" s="54">
        <v>0</v>
      </c>
      <c r="G109" s="184">
        <v>17.31</v>
      </c>
      <c r="H109" s="129">
        <v>17.31</v>
      </c>
      <c r="I109" s="129">
        <v>17.31</v>
      </c>
      <c r="J109" s="186">
        <v>8.2</v>
      </c>
    </row>
    <row r="110" spans="1:10" ht="15">
      <c r="A110" s="11"/>
      <c r="B110" s="54" t="s">
        <v>81</v>
      </c>
      <c r="C110" s="120"/>
      <c r="D110" s="120"/>
      <c r="E110" s="120"/>
      <c r="F110" s="54">
        <v>3</v>
      </c>
      <c r="G110" s="184">
        <v>17.46</v>
      </c>
      <c r="H110" s="129">
        <v>17.28</v>
      </c>
      <c r="I110" s="129">
        <v>17.28</v>
      </c>
      <c r="J110" s="186">
        <v>8.23</v>
      </c>
    </row>
    <row r="111" spans="1:10" ht="15">
      <c r="A111" s="11"/>
      <c r="B111" s="185" t="s">
        <v>260</v>
      </c>
      <c r="C111" s="120"/>
      <c r="D111" s="120"/>
      <c r="E111" s="120"/>
      <c r="F111" s="54">
        <v>2</v>
      </c>
      <c r="G111" s="54">
        <v>17.27</v>
      </c>
      <c r="H111" s="54">
        <v>17.21</v>
      </c>
      <c r="I111" s="129">
        <v>17.21</v>
      </c>
      <c r="J111" s="186">
        <v>8.3</v>
      </c>
    </row>
    <row r="112" spans="1:10" ht="15">
      <c r="A112" s="11"/>
      <c r="B112" s="54" t="s">
        <v>350</v>
      </c>
      <c r="C112" s="120"/>
      <c r="D112" s="120"/>
      <c r="E112" s="120"/>
      <c r="F112" s="54">
        <v>1</v>
      </c>
      <c r="G112" s="184">
        <v>16.25</v>
      </c>
      <c r="H112" s="129">
        <v>16.25</v>
      </c>
      <c r="I112" s="54">
        <v>16.25</v>
      </c>
      <c r="J112" s="186">
        <v>9.26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J111"/>
  <sheetViews>
    <sheetView zoomScalePageLayoutView="0" workbookViewId="0" topLeftCell="A1">
      <selection activeCell="H12" sqref="H12"/>
    </sheetView>
  </sheetViews>
  <sheetFormatPr defaultColWidth="9.140625" defaultRowHeight="15"/>
  <cols>
    <col min="2" max="2" width="21.7109375" style="0" customWidth="1"/>
    <col min="3" max="3" width="13.28125" style="0" customWidth="1"/>
    <col min="9" max="9" width="9.7109375" style="0" customWidth="1"/>
  </cols>
  <sheetData>
    <row r="1" spans="2:10" ht="14.25">
      <c r="B1" s="254" t="s">
        <v>369</v>
      </c>
      <c r="C1" s="254"/>
      <c r="D1" s="254"/>
      <c r="E1" s="254"/>
      <c r="F1" s="254"/>
      <c r="G1" s="254"/>
      <c r="H1" s="254"/>
      <c r="I1" s="254"/>
      <c r="J1" s="254"/>
    </row>
    <row r="2" spans="2:10" ht="14.25">
      <c r="B2" s="255"/>
      <c r="C2" s="255"/>
      <c r="D2" s="255"/>
      <c r="E2" s="255"/>
      <c r="F2" s="255"/>
      <c r="G2" s="255"/>
      <c r="H2" s="255"/>
      <c r="I2" s="255"/>
      <c r="J2" s="255"/>
    </row>
    <row r="3" spans="2:10" ht="18">
      <c r="B3" s="190"/>
      <c r="C3" s="190"/>
      <c r="D3" s="190"/>
      <c r="E3" s="190"/>
      <c r="F3" s="190"/>
      <c r="G3" s="190"/>
      <c r="H3" s="190"/>
      <c r="I3" s="190"/>
      <c r="J3" s="190"/>
    </row>
    <row r="4" spans="2:10" ht="42">
      <c r="B4" s="187" t="s">
        <v>26</v>
      </c>
      <c r="C4" s="188" t="s">
        <v>360</v>
      </c>
      <c r="D4" s="188" t="s">
        <v>299</v>
      </c>
      <c r="E4" s="188" t="s">
        <v>300</v>
      </c>
      <c r="F4" s="188" t="s">
        <v>164</v>
      </c>
      <c r="G4" s="188" t="s">
        <v>163</v>
      </c>
      <c r="H4" s="188" t="s">
        <v>162</v>
      </c>
      <c r="I4" s="188" t="s">
        <v>361</v>
      </c>
      <c r="J4" s="188" t="s">
        <v>368</v>
      </c>
    </row>
    <row r="5" spans="2:10" ht="14.25">
      <c r="B5" s="187" t="s">
        <v>204</v>
      </c>
      <c r="C5" s="189">
        <v>29</v>
      </c>
      <c r="D5" s="189">
        <v>30</v>
      </c>
      <c r="E5" s="189">
        <v>19</v>
      </c>
      <c r="F5" s="189">
        <v>1</v>
      </c>
      <c r="G5" s="191" t="s">
        <v>362</v>
      </c>
      <c r="H5" s="191">
        <v>30.19</v>
      </c>
      <c r="I5" s="191" t="s">
        <v>362</v>
      </c>
      <c r="J5" s="192">
        <v>0</v>
      </c>
    </row>
    <row r="6" spans="2:10" ht="14.25">
      <c r="B6" s="187" t="s">
        <v>328</v>
      </c>
      <c r="C6" s="189"/>
      <c r="D6" s="189"/>
      <c r="E6" s="189"/>
      <c r="F6" s="189">
        <v>1</v>
      </c>
      <c r="G6" s="191">
        <v>29.4</v>
      </c>
      <c r="H6" s="191">
        <v>29.4</v>
      </c>
      <c r="I6" s="191">
        <v>29.4</v>
      </c>
      <c r="J6" s="192">
        <v>0</v>
      </c>
    </row>
    <row r="7" spans="2:10" ht="14.25">
      <c r="B7" s="187" t="s">
        <v>302</v>
      </c>
      <c r="C7" s="189"/>
      <c r="D7" s="189"/>
      <c r="E7" s="189"/>
      <c r="F7" s="189">
        <v>1</v>
      </c>
      <c r="G7" s="191">
        <v>29.38</v>
      </c>
      <c r="H7" s="191">
        <v>29.38</v>
      </c>
      <c r="I7" s="191">
        <v>29.38</v>
      </c>
      <c r="J7" s="192">
        <v>0</v>
      </c>
    </row>
    <row r="8" spans="2:10" ht="14.25">
      <c r="B8" s="187" t="s">
        <v>274</v>
      </c>
      <c r="C8" s="189"/>
      <c r="D8" s="189"/>
      <c r="E8" s="189"/>
      <c r="F8" s="189">
        <v>1</v>
      </c>
      <c r="G8" s="191">
        <v>29.28</v>
      </c>
      <c r="H8" s="191">
        <v>29.28</v>
      </c>
      <c r="I8" s="191">
        <v>29.28</v>
      </c>
      <c r="J8" s="192">
        <v>0</v>
      </c>
    </row>
    <row r="9" spans="2:10" ht="14.25">
      <c r="B9" s="187" t="s">
        <v>329</v>
      </c>
      <c r="C9" s="189"/>
      <c r="D9" s="189"/>
      <c r="E9" s="189"/>
      <c r="F9" s="189">
        <v>1</v>
      </c>
      <c r="G9" s="191">
        <v>27.55</v>
      </c>
      <c r="H9" s="191">
        <v>27.55</v>
      </c>
      <c r="I9" s="191">
        <v>27.55</v>
      </c>
      <c r="J9" s="192">
        <v>0</v>
      </c>
    </row>
    <row r="10" spans="2:10" ht="14.25">
      <c r="B10" s="187" t="s">
        <v>265</v>
      </c>
      <c r="C10" s="189"/>
      <c r="D10" s="189"/>
      <c r="E10" s="189"/>
      <c r="F10" s="189">
        <v>2</v>
      </c>
      <c r="G10" s="191">
        <v>28.25</v>
      </c>
      <c r="H10" s="191">
        <v>27.15</v>
      </c>
      <c r="I10" s="191">
        <v>27.15</v>
      </c>
      <c r="J10" s="192">
        <v>0</v>
      </c>
    </row>
    <row r="11" spans="2:10" ht="14.25">
      <c r="B11" s="187" t="s">
        <v>363</v>
      </c>
      <c r="C11" s="189"/>
      <c r="D11" s="189"/>
      <c r="E11" s="189"/>
      <c r="F11" s="189">
        <v>1</v>
      </c>
      <c r="G11" s="191">
        <v>26.54</v>
      </c>
      <c r="H11" s="191">
        <v>26.54</v>
      </c>
      <c r="I11" s="191">
        <v>26.54</v>
      </c>
      <c r="J11" s="192">
        <v>0</v>
      </c>
    </row>
    <row r="12" spans="2:10" ht="14.25">
      <c r="B12" s="187" t="s">
        <v>318</v>
      </c>
      <c r="C12" s="189">
        <v>24</v>
      </c>
      <c r="D12" s="189">
        <v>26</v>
      </c>
      <c r="E12" s="189">
        <v>47</v>
      </c>
      <c r="F12" s="189">
        <v>2</v>
      </c>
      <c r="G12" s="191">
        <v>27.47</v>
      </c>
      <c r="H12" s="191">
        <v>26.47</v>
      </c>
      <c r="I12" s="191">
        <v>26.47</v>
      </c>
      <c r="J12" s="192">
        <v>0</v>
      </c>
    </row>
    <row r="13" spans="2:10" ht="14.25">
      <c r="B13" s="187" t="s">
        <v>97</v>
      </c>
      <c r="C13" s="189"/>
      <c r="D13" s="189"/>
      <c r="E13" s="189"/>
      <c r="F13" s="189">
        <v>4</v>
      </c>
      <c r="G13" s="191">
        <v>26.57</v>
      </c>
      <c r="H13" s="191">
        <v>26.46</v>
      </c>
      <c r="I13" s="191">
        <v>26.46</v>
      </c>
      <c r="J13" s="192">
        <v>0</v>
      </c>
    </row>
    <row r="14" spans="2:10" ht="14.25">
      <c r="B14" s="187" t="s">
        <v>266</v>
      </c>
      <c r="C14" s="189"/>
      <c r="D14" s="189"/>
      <c r="E14" s="189"/>
      <c r="F14" s="189">
        <v>4</v>
      </c>
      <c r="G14" s="191">
        <v>27.05</v>
      </c>
      <c r="H14" s="191">
        <v>26.45</v>
      </c>
      <c r="I14" s="191">
        <v>26.45</v>
      </c>
      <c r="J14" s="192">
        <v>0</v>
      </c>
    </row>
    <row r="15" spans="2:10" ht="14.25">
      <c r="B15" s="187" t="s">
        <v>242</v>
      </c>
      <c r="C15" s="189"/>
      <c r="D15" s="189"/>
      <c r="E15" s="189"/>
      <c r="F15" s="189">
        <v>4</v>
      </c>
      <c r="G15" s="191">
        <v>27.5</v>
      </c>
      <c r="H15" s="191">
        <v>26.28</v>
      </c>
      <c r="I15" s="191">
        <v>26.28</v>
      </c>
      <c r="J15" s="192">
        <v>0</v>
      </c>
    </row>
    <row r="16" spans="2:10" ht="14.25">
      <c r="B16" s="187" t="s">
        <v>98</v>
      </c>
      <c r="C16" s="189">
        <v>27</v>
      </c>
      <c r="D16" s="189">
        <v>28</v>
      </c>
      <c r="E16" s="189">
        <v>9</v>
      </c>
      <c r="F16" s="189">
        <v>6</v>
      </c>
      <c r="G16" s="191">
        <v>27.03</v>
      </c>
      <c r="H16" s="191">
        <v>26.11</v>
      </c>
      <c r="I16" s="191">
        <v>26.11</v>
      </c>
      <c r="J16" s="192">
        <v>0</v>
      </c>
    </row>
    <row r="17" spans="2:10" ht="14.25">
      <c r="B17" s="187" t="s">
        <v>337</v>
      </c>
      <c r="C17" s="189"/>
      <c r="D17" s="189"/>
      <c r="E17" s="189"/>
      <c r="F17" s="189">
        <v>2</v>
      </c>
      <c r="G17" s="191">
        <v>26.37</v>
      </c>
      <c r="H17" s="191">
        <v>26.07</v>
      </c>
      <c r="I17" s="191">
        <v>26.07</v>
      </c>
      <c r="J17" s="192">
        <v>0</v>
      </c>
    </row>
    <row r="18" spans="2:10" ht="14.25">
      <c r="B18" s="187" t="s">
        <v>321</v>
      </c>
      <c r="C18" s="189">
        <v>16</v>
      </c>
      <c r="D18" s="189">
        <v>26</v>
      </c>
      <c r="E18" s="189">
        <v>6</v>
      </c>
      <c r="F18" s="189">
        <v>4</v>
      </c>
      <c r="G18" s="191">
        <v>26.31</v>
      </c>
      <c r="H18" s="191">
        <v>26.06</v>
      </c>
      <c r="I18" s="191">
        <v>26.06</v>
      </c>
      <c r="J18" s="192">
        <v>0</v>
      </c>
    </row>
    <row r="19" spans="2:10" ht="14.25">
      <c r="B19" s="187" t="s">
        <v>223</v>
      </c>
      <c r="C19" s="189"/>
      <c r="D19" s="189"/>
      <c r="E19" s="189"/>
      <c r="F19" s="189">
        <v>4</v>
      </c>
      <c r="G19" s="191">
        <v>26.13</v>
      </c>
      <c r="H19" s="191">
        <v>25.52</v>
      </c>
      <c r="I19" s="191">
        <v>25.52</v>
      </c>
      <c r="J19" s="192">
        <v>0</v>
      </c>
    </row>
    <row r="20" spans="2:10" ht="14.25">
      <c r="B20" s="187" t="s">
        <v>355</v>
      </c>
      <c r="C20" s="189"/>
      <c r="D20" s="189"/>
      <c r="E20" s="189"/>
      <c r="F20" s="189">
        <v>2</v>
      </c>
      <c r="G20" s="191">
        <v>26.05</v>
      </c>
      <c r="H20" s="191">
        <v>25.15</v>
      </c>
      <c r="I20" s="191">
        <v>25.15</v>
      </c>
      <c r="J20" s="192">
        <v>0.37</v>
      </c>
    </row>
    <row r="21" spans="2:10" ht="14.25">
      <c r="B21" s="187" t="s">
        <v>116</v>
      </c>
      <c r="C21" s="189"/>
      <c r="D21" s="189"/>
      <c r="E21" s="189"/>
      <c r="F21" s="189">
        <v>3</v>
      </c>
      <c r="G21" s="191">
        <v>25.38</v>
      </c>
      <c r="H21" s="191">
        <v>25.14</v>
      </c>
      <c r="I21" s="191">
        <v>25.14</v>
      </c>
      <c r="J21" s="192">
        <v>0.37</v>
      </c>
    </row>
    <row r="22" spans="2:10" ht="14.25">
      <c r="B22" s="187" t="s">
        <v>282</v>
      </c>
      <c r="C22" s="189"/>
      <c r="D22" s="189"/>
      <c r="E22" s="189"/>
      <c r="F22" s="189">
        <v>1</v>
      </c>
      <c r="G22" s="191">
        <v>25.05</v>
      </c>
      <c r="H22" s="191">
        <v>25.05</v>
      </c>
      <c r="I22" s="191">
        <v>25.05</v>
      </c>
      <c r="J22" s="192">
        <v>0.47</v>
      </c>
    </row>
    <row r="23" spans="2:10" ht="14.25">
      <c r="B23" s="187" t="s">
        <v>267</v>
      </c>
      <c r="C23" s="189"/>
      <c r="D23" s="189"/>
      <c r="E23" s="189"/>
      <c r="F23" s="189">
        <v>2</v>
      </c>
      <c r="G23" s="191">
        <v>25.07</v>
      </c>
      <c r="H23" s="191">
        <v>25.04</v>
      </c>
      <c r="I23" s="191">
        <v>25.04</v>
      </c>
      <c r="J23" s="192">
        <v>0.47</v>
      </c>
    </row>
    <row r="24" spans="2:10" ht="14.25">
      <c r="B24" s="187" t="s">
        <v>364</v>
      </c>
      <c r="C24" s="189">
        <v>26</v>
      </c>
      <c r="D24" s="189">
        <v>24</v>
      </c>
      <c r="E24" s="189">
        <v>50</v>
      </c>
      <c r="F24" s="189">
        <v>1</v>
      </c>
      <c r="G24" s="191">
        <v>24.5</v>
      </c>
      <c r="H24" s="191">
        <v>24.5</v>
      </c>
      <c r="I24" s="191">
        <v>24.5</v>
      </c>
      <c r="J24" s="192">
        <v>1</v>
      </c>
    </row>
    <row r="25" spans="2:10" ht="14.25">
      <c r="B25" s="187" t="s">
        <v>346</v>
      </c>
      <c r="C25" s="189"/>
      <c r="D25" s="189"/>
      <c r="E25" s="189"/>
      <c r="F25" s="189">
        <v>2</v>
      </c>
      <c r="G25" s="191">
        <v>24.53</v>
      </c>
      <c r="H25" s="191">
        <v>24.39</v>
      </c>
      <c r="I25" s="191">
        <v>24.39</v>
      </c>
      <c r="J25" s="192">
        <v>1.13</v>
      </c>
    </row>
    <row r="26" spans="2:10" ht="14.25">
      <c r="B26" s="187" t="s">
        <v>275</v>
      </c>
      <c r="C26" s="189">
        <v>8</v>
      </c>
      <c r="D26" s="189">
        <v>24</v>
      </c>
      <c r="E26" s="189">
        <v>21</v>
      </c>
      <c r="F26" s="189">
        <v>6</v>
      </c>
      <c r="G26" s="191">
        <v>25.17</v>
      </c>
      <c r="H26" s="191">
        <v>24.21</v>
      </c>
      <c r="I26" s="191">
        <v>24.21</v>
      </c>
      <c r="J26" s="192">
        <v>1.31</v>
      </c>
    </row>
    <row r="27" spans="2:10" ht="14.25">
      <c r="B27" s="187" t="s">
        <v>322</v>
      </c>
      <c r="C27" s="189"/>
      <c r="D27" s="189"/>
      <c r="E27" s="189"/>
      <c r="F27" s="189">
        <v>2</v>
      </c>
      <c r="G27" s="191">
        <v>24.35</v>
      </c>
      <c r="H27" s="191">
        <v>24.15</v>
      </c>
      <c r="I27" s="191">
        <v>24.15</v>
      </c>
      <c r="J27" s="192">
        <v>1.37</v>
      </c>
    </row>
    <row r="28" spans="2:10" ht="14.25">
      <c r="B28" s="187" t="s">
        <v>60</v>
      </c>
      <c r="C28" s="189"/>
      <c r="D28" s="189"/>
      <c r="E28" s="189"/>
      <c r="F28" s="189">
        <v>1</v>
      </c>
      <c r="G28" s="191">
        <v>24.09</v>
      </c>
      <c r="H28" s="191">
        <v>24.09</v>
      </c>
      <c r="I28" s="191">
        <v>24.09</v>
      </c>
      <c r="J28" s="192">
        <v>1.43</v>
      </c>
    </row>
    <row r="29" spans="2:10" ht="14.25">
      <c r="B29" s="187" t="s">
        <v>135</v>
      </c>
      <c r="C29" s="189"/>
      <c r="D29" s="189"/>
      <c r="E29" s="189"/>
      <c r="F29" s="189">
        <v>2</v>
      </c>
      <c r="G29" s="191">
        <v>24.13</v>
      </c>
      <c r="H29" s="191">
        <v>24.07</v>
      </c>
      <c r="I29" s="191">
        <v>24.07</v>
      </c>
      <c r="J29" s="192">
        <v>1.43</v>
      </c>
    </row>
    <row r="30" spans="2:10" ht="14.25">
      <c r="B30" s="187" t="s">
        <v>5</v>
      </c>
      <c r="C30" s="189"/>
      <c r="D30" s="189"/>
      <c r="E30" s="189"/>
      <c r="F30" s="189">
        <v>8</v>
      </c>
      <c r="G30" s="191">
        <v>23.53</v>
      </c>
      <c r="H30" s="191">
        <v>23.14</v>
      </c>
      <c r="I30" s="191">
        <v>23.53</v>
      </c>
      <c r="J30" s="192">
        <v>2</v>
      </c>
    </row>
    <row r="31" spans="2:10" ht="14.25">
      <c r="B31" s="187" t="s">
        <v>320</v>
      </c>
      <c r="C31" s="189"/>
      <c r="D31" s="189"/>
      <c r="E31" s="189"/>
      <c r="F31" s="189">
        <v>6</v>
      </c>
      <c r="G31" s="191">
        <v>25.15</v>
      </c>
      <c r="H31" s="191">
        <v>23.52</v>
      </c>
      <c r="I31" s="191">
        <v>23.52</v>
      </c>
      <c r="J31" s="192">
        <v>2</v>
      </c>
    </row>
    <row r="32" spans="2:10" ht="14.25">
      <c r="B32" s="187" t="s">
        <v>228</v>
      </c>
      <c r="C32" s="189"/>
      <c r="D32" s="189"/>
      <c r="E32" s="189"/>
      <c r="F32" s="189">
        <v>6</v>
      </c>
      <c r="G32" s="191">
        <v>25.09</v>
      </c>
      <c r="H32" s="191">
        <v>23.47</v>
      </c>
      <c r="I32" s="191">
        <v>23.47</v>
      </c>
      <c r="J32" s="192">
        <v>2.05</v>
      </c>
    </row>
    <row r="33" spans="2:10" ht="14.25">
      <c r="B33" s="187" t="s">
        <v>102</v>
      </c>
      <c r="C33" s="189"/>
      <c r="D33" s="189"/>
      <c r="E33" s="189"/>
      <c r="F33" s="189">
        <v>2</v>
      </c>
      <c r="G33" s="191">
        <v>24.46</v>
      </c>
      <c r="H33" s="191">
        <v>23.45</v>
      </c>
      <c r="I33" s="191">
        <v>23.45</v>
      </c>
      <c r="J33" s="192">
        <v>2.05</v>
      </c>
    </row>
    <row r="34" spans="2:10" ht="14.25">
      <c r="B34" s="187" t="s">
        <v>174</v>
      </c>
      <c r="C34" s="189"/>
      <c r="D34" s="189"/>
      <c r="E34" s="189"/>
      <c r="F34" s="189">
        <v>1</v>
      </c>
      <c r="G34" s="191">
        <v>23.41</v>
      </c>
      <c r="H34" s="191">
        <v>23.41</v>
      </c>
      <c r="I34" s="191">
        <v>23.41</v>
      </c>
      <c r="J34" s="192">
        <v>2.1</v>
      </c>
    </row>
    <row r="35" spans="2:10" ht="14.25">
      <c r="B35" s="187" t="s">
        <v>347</v>
      </c>
      <c r="C35" s="189">
        <v>17</v>
      </c>
      <c r="D35" s="189">
        <v>23</v>
      </c>
      <c r="E35" s="189">
        <v>59</v>
      </c>
      <c r="F35" s="189">
        <v>2</v>
      </c>
      <c r="G35" s="191">
        <v>23.49</v>
      </c>
      <c r="H35" s="191">
        <v>23.39</v>
      </c>
      <c r="I35" s="191">
        <v>23.39</v>
      </c>
      <c r="J35" s="192">
        <v>2.13</v>
      </c>
    </row>
    <row r="36" spans="2:10" ht="14.25">
      <c r="B36" s="187" t="s">
        <v>303</v>
      </c>
      <c r="C36" s="189"/>
      <c r="D36" s="189"/>
      <c r="E36" s="189"/>
      <c r="F36" s="189">
        <v>3</v>
      </c>
      <c r="G36" s="191">
        <v>24.5</v>
      </c>
      <c r="H36" s="191">
        <v>23.35</v>
      </c>
      <c r="I36" s="191">
        <v>23.35</v>
      </c>
      <c r="J36" s="192">
        <v>2.17</v>
      </c>
    </row>
    <row r="37" spans="2:10" ht="14.25">
      <c r="B37" s="187" t="s">
        <v>15</v>
      </c>
      <c r="C37" s="189">
        <v>12</v>
      </c>
      <c r="D37" s="189">
        <v>23</v>
      </c>
      <c r="E37" s="189">
        <v>34</v>
      </c>
      <c r="F37" s="189">
        <v>1</v>
      </c>
      <c r="G37" s="191">
        <v>23.34</v>
      </c>
      <c r="H37" s="191">
        <v>23.34</v>
      </c>
      <c r="I37" s="191">
        <v>23.34</v>
      </c>
      <c r="J37" s="192">
        <v>2.17</v>
      </c>
    </row>
    <row r="38" spans="2:10" ht="14.25">
      <c r="B38" s="187" t="s">
        <v>101</v>
      </c>
      <c r="C38" s="189">
        <v>25</v>
      </c>
      <c r="D38" s="189">
        <v>24</v>
      </c>
      <c r="E38" s="189">
        <v>42</v>
      </c>
      <c r="F38" s="189">
        <v>4</v>
      </c>
      <c r="G38" s="191">
        <v>24.04</v>
      </c>
      <c r="H38" s="191">
        <v>23.33</v>
      </c>
      <c r="I38" s="191">
        <v>23.33</v>
      </c>
      <c r="J38" s="192">
        <v>2.17</v>
      </c>
    </row>
    <row r="39" spans="2:10" ht="14.25">
      <c r="B39" s="187" t="s">
        <v>348</v>
      </c>
      <c r="C39" s="189"/>
      <c r="D39" s="189"/>
      <c r="E39" s="189"/>
      <c r="F39" s="189">
        <v>1</v>
      </c>
      <c r="G39" s="191">
        <v>23.32</v>
      </c>
      <c r="H39" s="191">
        <v>23.32</v>
      </c>
      <c r="I39" s="191">
        <v>23.32</v>
      </c>
      <c r="J39" s="192">
        <v>2.2</v>
      </c>
    </row>
    <row r="40" spans="2:10" ht="14.25">
      <c r="B40" s="187" t="s">
        <v>330</v>
      </c>
      <c r="C40" s="189">
        <v>13</v>
      </c>
      <c r="D40" s="189">
        <v>23</v>
      </c>
      <c r="E40" s="189">
        <v>29</v>
      </c>
      <c r="F40" s="189">
        <v>4</v>
      </c>
      <c r="G40" s="191">
        <v>23.31</v>
      </c>
      <c r="H40" s="191">
        <v>23.27</v>
      </c>
      <c r="I40" s="191">
        <v>23.27</v>
      </c>
      <c r="J40" s="192">
        <v>2.25</v>
      </c>
    </row>
    <row r="41" spans="2:10" ht="14.25">
      <c r="B41" s="187" t="s">
        <v>365</v>
      </c>
      <c r="C41" s="189">
        <v>20</v>
      </c>
      <c r="D41" s="189">
        <v>23</v>
      </c>
      <c r="E41" s="189">
        <v>26</v>
      </c>
      <c r="F41" s="189">
        <v>1</v>
      </c>
      <c r="G41" s="191">
        <v>23.26</v>
      </c>
      <c r="H41" s="191">
        <v>23.26</v>
      </c>
      <c r="I41" s="191">
        <v>23.26</v>
      </c>
      <c r="J41" s="192">
        <v>2.25</v>
      </c>
    </row>
    <row r="42" spans="2:10" ht="14.25">
      <c r="B42" s="187" t="s">
        <v>127</v>
      </c>
      <c r="C42" s="189"/>
      <c r="D42" s="189"/>
      <c r="E42" s="189"/>
      <c r="F42" s="189">
        <v>3</v>
      </c>
      <c r="G42" s="191">
        <v>23.33</v>
      </c>
      <c r="H42" s="191">
        <v>23.23</v>
      </c>
      <c r="I42" s="191">
        <v>23.23</v>
      </c>
      <c r="J42" s="192">
        <v>2.29</v>
      </c>
    </row>
    <row r="43" spans="2:10" ht="14.25">
      <c r="B43" s="187" t="s">
        <v>366</v>
      </c>
      <c r="C43" s="189">
        <v>7</v>
      </c>
      <c r="D43" s="189">
        <v>23</v>
      </c>
      <c r="E43" s="189">
        <v>20</v>
      </c>
      <c r="F43" s="189">
        <v>1</v>
      </c>
      <c r="G43" s="191">
        <v>23.2</v>
      </c>
      <c r="H43" s="191">
        <v>23.2</v>
      </c>
      <c r="I43" s="191">
        <v>23.2</v>
      </c>
      <c r="J43" s="192">
        <v>2.32</v>
      </c>
    </row>
    <row r="44" spans="2:10" ht="14.25">
      <c r="B44" s="187" t="s">
        <v>108</v>
      </c>
      <c r="C44" s="189"/>
      <c r="D44" s="189"/>
      <c r="E44" s="189"/>
      <c r="F44" s="189">
        <v>6</v>
      </c>
      <c r="G44" s="191">
        <v>23.19</v>
      </c>
      <c r="H44" s="191">
        <v>23.1</v>
      </c>
      <c r="I44" s="191">
        <v>23.19</v>
      </c>
      <c r="J44" s="192">
        <v>2.32</v>
      </c>
    </row>
    <row r="45" spans="2:10" ht="14.25">
      <c r="B45" s="187" t="s">
        <v>367</v>
      </c>
      <c r="C45" s="189">
        <v>5</v>
      </c>
      <c r="D45" s="189">
        <v>23</v>
      </c>
      <c r="E45" s="189">
        <v>17</v>
      </c>
      <c r="F45" s="189">
        <v>1</v>
      </c>
      <c r="G45" s="191">
        <v>23.17</v>
      </c>
      <c r="H45" s="191">
        <v>23.17</v>
      </c>
      <c r="I45" s="191">
        <v>23.17</v>
      </c>
      <c r="J45" s="192">
        <v>2.35</v>
      </c>
    </row>
    <row r="46" spans="2:10" ht="14.25">
      <c r="B46" s="187" t="s">
        <v>289</v>
      </c>
      <c r="C46" s="189"/>
      <c r="D46" s="189"/>
      <c r="E46" s="189"/>
      <c r="F46" s="189">
        <v>3</v>
      </c>
      <c r="G46" s="191">
        <v>23.33</v>
      </c>
      <c r="H46" s="191">
        <v>23.04</v>
      </c>
      <c r="I46" s="191">
        <v>23.04</v>
      </c>
      <c r="J46" s="192">
        <v>2.48</v>
      </c>
    </row>
    <row r="47" spans="2:10" ht="14.25">
      <c r="B47" s="187" t="s">
        <v>39</v>
      </c>
      <c r="C47" s="189"/>
      <c r="D47" s="189"/>
      <c r="E47" s="189"/>
      <c r="F47" s="189">
        <v>3</v>
      </c>
      <c r="G47" s="191">
        <v>24.02</v>
      </c>
      <c r="H47" s="191">
        <v>23</v>
      </c>
      <c r="I47" s="191">
        <v>23</v>
      </c>
      <c r="J47" s="192">
        <v>2.52</v>
      </c>
    </row>
    <row r="48" spans="2:10" ht="14.25">
      <c r="B48" s="187" t="s">
        <v>8</v>
      </c>
      <c r="C48" s="189"/>
      <c r="D48" s="189"/>
      <c r="E48" s="189"/>
      <c r="F48" s="189">
        <v>2</v>
      </c>
      <c r="G48" s="191">
        <v>22.58</v>
      </c>
      <c r="H48" s="191">
        <v>22.54</v>
      </c>
      <c r="I48" s="191">
        <v>22.54</v>
      </c>
      <c r="J48" s="192">
        <v>2.58</v>
      </c>
    </row>
    <row r="49" spans="2:10" ht="14.25">
      <c r="B49" s="187" t="s">
        <v>268</v>
      </c>
      <c r="C49" s="189"/>
      <c r="D49" s="189"/>
      <c r="E49" s="189"/>
      <c r="F49" s="189">
        <v>2</v>
      </c>
      <c r="G49" s="191">
        <v>23.07</v>
      </c>
      <c r="H49" s="191">
        <v>22.47</v>
      </c>
      <c r="I49" s="191">
        <v>22.47</v>
      </c>
      <c r="J49" s="192">
        <v>3.05</v>
      </c>
    </row>
    <row r="50" spans="2:10" ht="14.25">
      <c r="B50" s="187" t="s">
        <v>14</v>
      </c>
      <c r="C50" s="189"/>
      <c r="D50" s="189"/>
      <c r="E50" s="189"/>
      <c r="F50" s="189">
        <v>1</v>
      </c>
      <c r="G50" s="191">
        <v>22.46</v>
      </c>
      <c r="H50" s="191">
        <v>22.46</v>
      </c>
      <c r="I50" s="191">
        <v>22.46</v>
      </c>
      <c r="J50" s="192">
        <v>3.05</v>
      </c>
    </row>
    <row r="51" spans="2:10" ht="14.25">
      <c r="B51" s="187" t="s">
        <v>304</v>
      </c>
      <c r="C51" s="189"/>
      <c r="D51" s="189"/>
      <c r="E51" s="189"/>
      <c r="F51" s="189">
        <v>1</v>
      </c>
      <c r="G51" s="191">
        <v>22.43</v>
      </c>
      <c r="H51" s="191">
        <v>22.43</v>
      </c>
      <c r="I51" s="191">
        <v>22.43</v>
      </c>
      <c r="J51" s="192">
        <v>3.1</v>
      </c>
    </row>
    <row r="52" spans="2:10" ht="14.25">
      <c r="B52" s="187" t="s">
        <v>152</v>
      </c>
      <c r="C52" s="189">
        <v>1</v>
      </c>
      <c r="D52" s="189">
        <v>22</v>
      </c>
      <c r="E52" s="189">
        <v>37</v>
      </c>
      <c r="F52" s="189">
        <v>8</v>
      </c>
      <c r="G52" s="191">
        <v>23.2</v>
      </c>
      <c r="H52" s="191">
        <v>22.37</v>
      </c>
      <c r="I52" s="191">
        <v>22.37</v>
      </c>
      <c r="J52" s="192">
        <v>3.15</v>
      </c>
    </row>
    <row r="53" spans="2:10" ht="14.25">
      <c r="B53" s="187" t="s">
        <v>324</v>
      </c>
      <c r="C53" s="189"/>
      <c r="D53" s="189"/>
      <c r="E53" s="189"/>
      <c r="F53" s="189">
        <v>1</v>
      </c>
      <c r="G53" s="191">
        <v>22.36</v>
      </c>
      <c r="H53" s="191">
        <v>22.36</v>
      </c>
      <c r="I53" s="191">
        <v>22.36</v>
      </c>
      <c r="J53" s="192">
        <v>3.15</v>
      </c>
    </row>
    <row r="54" spans="2:10" ht="14.25">
      <c r="B54" s="187" t="s">
        <v>10</v>
      </c>
      <c r="C54" s="189"/>
      <c r="D54" s="189"/>
      <c r="E54" s="189"/>
      <c r="F54" s="189">
        <v>5</v>
      </c>
      <c r="G54" s="191">
        <v>22.5</v>
      </c>
      <c r="H54" s="191">
        <v>22.34</v>
      </c>
      <c r="I54" s="191">
        <v>22.34</v>
      </c>
      <c r="J54" s="192">
        <v>3.18</v>
      </c>
    </row>
    <row r="55" spans="2:10" ht="14.25">
      <c r="B55" s="187" t="s">
        <v>253</v>
      </c>
      <c r="C55" s="189"/>
      <c r="D55" s="189"/>
      <c r="E55" s="189"/>
      <c r="F55" s="189">
        <v>1</v>
      </c>
      <c r="G55" s="191">
        <v>22.14</v>
      </c>
      <c r="H55" s="191">
        <v>22.14</v>
      </c>
      <c r="I55" s="191">
        <v>22.14</v>
      </c>
      <c r="J55" s="192">
        <v>3.38</v>
      </c>
    </row>
    <row r="56" spans="2:10" ht="14.25">
      <c r="B56" s="187" t="s">
        <v>230</v>
      </c>
      <c r="C56" s="189"/>
      <c r="D56" s="189"/>
      <c r="E56" s="189"/>
      <c r="F56" s="189">
        <v>1</v>
      </c>
      <c r="G56" s="191">
        <v>22.13</v>
      </c>
      <c r="H56" s="191">
        <v>22.13</v>
      </c>
      <c r="I56" s="191">
        <v>22.13</v>
      </c>
      <c r="J56" s="192">
        <v>3.4</v>
      </c>
    </row>
    <row r="57" spans="2:10" ht="14.25">
      <c r="B57" s="187" t="s">
        <v>290</v>
      </c>
      <c r="C57" s="189"/>
      <c r="D57" s="189"/>
      <c r="E57" s="189"/>
      <c r="F57" s="189">
        <v>1</v>
      </c>
      <c r="G57" s="191">
        <v>22.1</v>
      </c>
      <c r="H57" s="191">
        <v>22.1</v>
      </c>
      <c r="I57" s="191">
        <v>22.1</v>
      </c>
      <c r="J57" s="192">
        <v>3.42</v>
      </c>
    </row>
    <row r="58" spans="2:10" ht="14.25">
      <c r="B58" s="187" t="s">
        <v>17</v>
      </c>
      <c r="C58" s="189"/>
      <c r="D58" s="189"/>
      <c r="E58" s="189"/>
      <c r="F58" s="189">
        <v>6</v>
      </c>
      <c r="G58" s="191">
        <v>22.06</v>
      </c>
      <c r="H58" s="191">
        <v>21.26</v>
      </c>
      <c r="I58" s="191">
        <v>22.06</v>
      </c>
      <c r="J58" s="192">
        <v>3.46</v>
      </c>
    </row>
    <row r="59" spans="2:10" ht="14.25">
      <c r="B59" s="187" t="s">
        <v>269</v>
      </c>
      <c r="C59" s="189"/>
      <c r="D59" s="189"/>
      <c r="E59" s="189"/>
      <c r="F59" s="189">
        <v>1</v>
      </c>
      <c r="G59" s="191">
        <v>22</v>
      </c>
      <c r="H59" s="191">
        <v>22</v>
      </c>
      <c r="I59" s="191">
        <v>22</v>
      </c>
      <c r="J59" s="192">
        <v>3.52</v>
      </c>
    </row>
    <row r="60" spans="2:10" ht="14.25">
      <c r="B60" s="187" t="s">
        <v>331</v>
      </c>
      <c r="C60" s="189"/>
      <c r="D60" s="189"/>
      <c r="E60" s="189"/>
      <c r="F60" s="189">
        <v>1</v>
      </c>
      <c r="G60" s="191">
        <v>21.53</v>
      </c>
      <c r="H60" s="191">
        <v>21.53</v>
      </c>
      <c r="I60" s="191">
        <v>21.53</v>
      </c>
      <c r="J60" s="192">
        <v>4</v>
      </c>
    </row>
    <row r="61" spans="2:10" ht="14.25">
      <c r="B61" s="187" t="s">
        <v>151</v>
      </c>
      <c r="C61" s="189"/>
      <c r="D61" s="189"/>
      <c r="E61" s="189"/>
      <c r="F61" s="189">
        <v>3</v>
      </c>
      <c r="G61" s="191">
        <v>22.38</v>
      </c>
      <c r="H61" s="191">
        <v>21.51</v>
      </c>
      <c r="I61" s="191">
        <v>21.51</v>
      </c>
      <c r="J61" s="192">
        <v>4</v>
      </c>
    </row>
    <row r="62" spans="2:10" ht="14.25">
      <c r="B62" s="187" t="s">
        <v>70</v>
      </c>
      <c r="C62" s="189"/>
      <c r="D62" s="189"/>
      <c r="E62" s="189"/>
      <c r="F62" s="189">
        <v>2</v>
      </c>
      <c r="G62" s="191">
        <v>21.55</v>
      </c>
      <c r="H62" s="191">
        <v>21.48</v>
      </c>
      <c r="I62" s="191">
        <v>21.48</v>
      </c>
      <c r="J62" s="192">
        <v>4.04</v>
      </c>
    </row>
    <row r="63" spans="2:10" ht="14.25">
      <c r="B63" s="187" t="s">
        <v>134</v>
      </c>
      <c r="C63" s="189">
        <v>19</v>
      </c>
      <c r="D63" s="189">
        <v>22</v>
      </c>
      <c r="E63" s="189">
        <v>25</v>
      </c>
      <c r="F63" s="189">
        <v>3</v>
      </c>
      <c r="G63" s="191">
        <v>22.15</v>
      </c>
      <c r="H63" s="191">
        <v>21.48</v>
      </c>
      <c r="I63" s="191">
        <v>21.48</v>
      </c>
      <c r="J63" s="192">
        <v>4.04</v>
      </c>
    </row>
    <row r="64" spans="2:10" ht="14.25">
      <c r="B64" s="187" t="s">
        <v>128</v>
      </c>
      <c r="C64" s="189"/>
      <c r="D64" s="189"/>
      <c r="E64" s="189"/>
      <c r="F64" s="189">
        <v>2</v>
      </c>
      <c r="G64" s="191">
        <v>22.07</v>
      </c>
      <c r="H64" s="191">
        <v>21.43</v>
      </c>
      <c r="I64" s="191">
        <v>21.43</v>
      </c>
      <c r="J64" s="192">
        <v>4.09</v>
      </c>
    </row>
    <row r="65" spans="2:10" ht="14.25">
      <c r="B65" s="187" t="s">
        <v>356</v>
      </c>
      <c r="C65" s="189"/>
      <c r="D65" s="189"/>
      <c r="E65" s="189"/>
      <c r="F65" s="189">
        <v>1</v>
      </c>
      <c r="G65" s="191">
        <v>21.38</v>
      </c>
      <c r="H65" s="191">
        <v>21.38</v>
      </c>
      <c r="I65" s="191">
        <v>21.38</v>
      </c>
      <c r="J65" s="192">
        <v>4.14</v>
      </c>
    </row>
    <row r="66" spans="2:10" ht="14.25">
      <c r="B66" s="187" t="s">
        <v>150</v>
      </c>
      <c r="C66" s="189"/>
      <c r="D66" s="189"/>
      <c r="E66" s="189"/>
      <c r="F66" s="189">
        <v>4</v>
      </c>
      <c r="G66" s="191">
        <v>21.52</v>
      </c>
      <c r="H66" s="191">
        <v>21.34</v>
      </c>
      <c r="I66" s="191">
        <v>21.34</v>
      </c>
      <c r="J66" s="192">
        <v>4.18</v>
      </c>
    </row>
    <row r="67" spans="2:10" ht="14.25">
      <c r="B67" s="187" t="s">
        <v>323</v>
      </c>
      <c r="C67" s="189"/>
      <c r="D67" s="189"/>
      <c r="E67" s="189"/>
      <c r="F67" s="189">
        <v>2</v>
      </c>
      <c r="G67" s="191">
        <v>22.04</v>
      </c>
      <c r="H67" s="191">
        <v>21.33</v>
      </c>
      <c r="I67" s="191">
        <v>21.33</v>
      </c>
      <c r="J67" s="192">
        <v>4.18</v>
      </c>
    </row>
    <row r="68" spans="2:10" ht="14.25">
      <c r="B68" s="187" t="s">
        <v>287</v>
      </c>
      <c r="C68" s="189">
        <v>2</v>
      </c>
      <c r="D68" s="189">
        <v>21</v>
      </c>
      <c r="E68" s="189">
        <v>29</v>
      </c>
      <c r="F68" s="189">
        <v>8</v>
      </c>
      <c r="G68" s="191">
        <v>23.45</v>
      </c>
      <c r="H68" s="191">
        <v>21.29</v>
      </c>
      <c r="I68" s="191">
        <v>21.29</v>
      </c>
      <c r="J68" s="192">
        <v>4.23</v>
      </c>
    </row>
    <row r="69" spans="2:10" ht="14.25">
      <c r="B69" s="187" t="s">
        <v>13</v>
      </c>
      <c r="C69" s="189">
        <v>14</v>
      </c>
      <c r="D69" s="189">
        <v>21</v>
      </c>
      <c r="E69" s="189">
        <v>32</v>
      </c>
      <c r="F69" s="189">
        <v>12</v>
      </c>
      <c r="G69" s="191">
        <v>21.27</v>
      </c>
      <c r="H69" s="191">
        <v>21.02</v>
      </c>
      <c r="I69" s="191">
        <v>21.27</v>
      </c>
      <c r="J69" s="192">
        <v>4.23</v>
      </c>
    </row>
    <row r="70" spans="2:10" ht="14.25">
      <c r="B70" s="187" t="s">
        <v>112</v>
      </c>
      <c r="C70" s="189"/>
      <c r="D70" s="189"/>
      <c r="E70" s="189"/>
      <c r="F70" s="189">
        <v>3</v>
      </c>
      <c r="G70" s="191">
        <v>21.35</v>
      </c>
      <c r="H70" s="191">
        <v>21.21</v>
      </c>
      <c r="I70" s="191">
        <v>21.21</v>
      </c>
      <c r="J70" s="192">
        <v>4.31</v>
      </c>
    </row>
    <row r="71" spans="2:10" ht="14.25">
      <c r="B71" s="187" t="s">
        <v>79</v>
      </c>
      <c r="C71" s="189"/>
      <c r="D71" s="189"/>
      <c r="E71" s="189"/>
      <c r="F71" s="189">
        <v>1</v>
      </c>
      <c r="G71" s="191">
        <v>21.06</v>
      </c>
      <c r="H71" s="191">
        <v>21.06</v>
      </c>
      <c r="I71" s="191">
        <v>21.06</v>
      </c>
      <c r="J71" s="192">
        <v>4.47</v>
      </c>
    </row>
    <row r="72" spans="2:10" ht="14.25">
      <c r="B72" s="187" t="s">
        <v>205</v>
      </c>
      <c r="C72" s="189"/>
      <c r="D72" s="189"/>
      <c r="E72" s="189"/>
      <c r="F72" s="189">
        <v>3</v>
      </c>
      <c r="G72" s="191">
        <v>22.29</v>
      </c>
      <c r="H72" s="191">
        <v>21.05</v>
      </c>
      <c r="I72" s="191">
        <v>21.05</v>
      </c>
      <c r="J72" s="192">
        <v>4.47</v>
      </c>
    </row>
    <row r="73" spans="2:10" ht="14.25">
      <c r="B73" s="187" t="s">
        <v>11</v>
      </c>
      <c r="C73" s="189">
        <v>23</v>
      </c>
      <c r="D73" s="189">
        <v>21</v>
      </c>
      <c r="E73" s="189">
        <v>47</v>
      </c>
      <c r="F73" s="189">
        <v>11</v>
      </c>
      <c r="G73" s="191">
        <v>21.04</v>
      </c>
      <c r="H73" s="191">
        <v>19.54</v>
      </c>
      <c r="I73" s="191">
        <v>21.04</v>
      </c>
      <c r="J73" s="192">
        <v>4.47</v>
      </c>
    </row>
    <row r="74" spans="2:10" ht="14.25">
      <c r="B74" s="187" t="s">
        <v>28</v>
      </c>
      <c r="C74" s="189"/>
      <c r="D74" s="189"/>
      <c r="E74" s="189"/>
      <c r="F74" s="189">
        <v>1</v>
      </c>
      <c r="G74" s="191">
        <v>21</v>
      </c>
      <c r="H74" s="191">
        <v>21</v>
      </c>
      <c r="I74" s="191">
        <v>21</v>
      </c>
      <c r="J74" s="192">
        <v>4.52</v>
      </c>
    </row>
    <row r="75" spans="2:10" ht="14.25">
      <c r="B75" s="187" t="s">
        <v>75</v>
      </c>
      <c r="C75" s="189">
        <v>18</v>
      </c>
      <c r="D75" s="189">
        <v>21</v>
      </c>
      <c r="E75" s="189">
        <v>20</v>
      </c>
      <c r="F75" s="189">
        <v>3</v>
      </c>
      <c r="G75" s="191">
        <v>21.22</v>
      </c>
      <c r="H75" s="191">
        <v>21</v>
      </c>
      <c r="I75" s="191">
        <v>21</v>
      </c>
      <c r="J75" s="192">
        <v>4.52</v>
      </c>
    </row>
    <row r="76" spans="2:10" ht="14.25">
      <c r="B76" s="187" t="s">
        <v>44</v>
      </c>
      <c r="C76" s="189">
        <v>11</v>
      </c>
      <c r="D76" s="189">
        <v>20</v>
      </c>
      <c r="E76" s="189">
        <v>34</v>
      </c>
      <c r="F76" s="189">
        <v>8</v>
      </c>
      <c r="G76" s="191">
        <v>20.42</v>
      </c>
      <c r="H76" s="191">
        <v>19.48</v>
      </c>
      <c r="I76" s="191">
        <v>20.42</v>
      </c>
      <c r="J76" s="192">
        <v>5.1</v>
      </c>
    </row>
    <row r="77" spans="2:10" ht="14.25">
      <c r="B77" s="187" t="s">
        <v>45</v>
      </c>
      <c r="C77" s="189">
        <v>3</v>
      </c>
      <c r="D77" s="189">
        <v>19</v>
      </c>
      <c r="E77" s="189">
        <v>57</v>
      </c>
      <c r="F77" s="189">
        <v>10</v>
      </c>
      <c r="G77" s="191">
        <v>20.35</v>
      </c>
      <c r="H77" s="191">
        <v>20.09</v>
      </c>
      <c r="I77" s="191">
        <v>20.35</v>
      </c>
      <c r="J77" s="192">
        <v>5.17</v>
      </c>
    </row>
    <row r="78" spans="2:10" ht="14.25">
      <c r="B78" s="187" t="s">
        <v>292</v>
      </c>
      <c r="C78" s="189"/>
      <c r="D78" s="189"/>
      <c r="E78" s="189"/>
      <c r="F78" s="189">
        <v>1</v>
      </c>
      <c r="G78" s="191">
        <v>20.31</v>
      </c>
      <c r="H78" s="191">
        <v>20.31</v>
      </c>
      <c r="I78" s="191">
        <v>20.31</v>
      </c>
      <c r="J78" s="192">
        <v>5.21</v>
      </c>
    </row>
    <row r="79" spans="2:10" ht="14.25">
      <c r="B79" s="187" t="s">
        <v>291</v>
      </c>
      <c r="C79" s="189"/>
      <c r="D79" s="189"/>
      <c r="E79" s="189"/>
      <c r="F79" s="189">
        <v>2</v>
      </c>
      <c r="G79" s="191">
        <v>20.51</v>
      </c>
      <c r="H79" s="191">
        <v>20.26</v>
      </c>
      <c r="I79" s="191">
        <v>20.26</v>
      </c>
      <c r="J79" s="192">
        <v>5.27</v>
      </c>
    </row>
    <row r="80" spans="2:10" ht="14.25">
      <c r="B80" s="187" t="s">
        <v>20</v>
      </c>
      <c r="C80" s="189"/>
      <c r="D80" s="189"/>
      <c r="E80" s="189"/>
      <c r="F80" s="189">
        <v>1</v>
      </c>
      <c r="G80" s="191">
        <v>20.25</v>
      </c>
      <c r="H80" s="191">
        <v>20.25</v>
      </c>
      <c r="I80" s="191">
        <v>20.25</v>
      </c>
      <c r="J80" s="192">
        <v>5.27</v>
      </c>
    </row>
    <row r="81" spans="2:10" ht="14.25">
      <c r="B81" s="187" t="s">
        <v>306</v>
      </c>
      <c r="C81" s="189"/>
      <c r="D81" s="189"/>
      <c r="E81" s="189"/>
      <c r="F81" s="189">
        <v>1</v>
      </c>
      <c r="G81" s="191">
        <v>20.25</v>
      </c>
      <c r="H81" s="191">
        <v>20.25</v>
      </c>
      <c r="I81" s="191">
        <v>20.25</v>
      </c>
      <c r="J81" s="192">
        <v>5.27</v>
      </c>
    </row>
    <row r="82" spans="2:10" ht="14.25">
      <c r="B82" s="187" t="s">
        <v>270</v>
      </c>
      <c r="C82" s="189"/>
      <c r="D82" s="189"/>
      <c r="E82" s="189"/>
      <c r="F82" s="189">
        <v>1</v>
      </c>
      <c r="G82" s="191">
        <v>20.22</v>
      </c>
      <c r="H82" s="191">
        <v>20.22</v>
      </c>
      <c r="I82" s="191">
        <v>20.22</v>
      </c>
      <c r="J82" s="192">
        <v>5.3</v>
      </c>
    </row>
    <row r="83" spans="2:10" ht="14.25">
      <c r="B83" s="187" t="s">
        <v>283</v>
      </c>
      <c r="C83" s="189">
        <v>10</v>
      </c>
      <c r="D83" s="189">
        <v>20</v>
      </c>
      <c r="E83" s="189">
        <v>17</v>
      </c>
      <c r="F83" s="189">
        <v>5</v>
      </c>
      <c r="G83" s="191">
        <v>20.38</v>
      </c>
      <c r="H83" s="191">
        <v>20.17</v>
      </c>
      <c r="I83" s="191">
        <v>20.17</v>
      </c>
      <c r="J83" s="192">
        <v>5.35</v>
      </c>
    </row>
    <row r="84" spans="2:10" ht="14.25">
      <c r="B84" s="187" t="s">
        <v>215</v>
      </c>
      <c r="C84" s="189"/>
      <c r="D84" s="189"/>
      <c r="E84" s="189"/>
      <c r="F84" s="189">
        <v>1</v>
      </c>
      <c r="G84" s="191">
        <v>20.13</v>
      </c>
      <c r="H84" s="191">
        <v>20.13</v>
      </c>
      <c r="I84" s="191">
        <v>20.13</v>
      </c>
      <c r="J84" s="192">
        <v>5.39</v>
      </c>
    </row>
    <row r="85" spans="2:10" ht="14.25">
      <c r="B85" s="187" t="s">
        <v>332</v>
      </c>
      <c r="C85" s="189"/>
      <c r="D85" s="189"/>
      <c r="E85" s="189"/>
      <c r="F85" s="189">
        <v>2</v>
      </c>
      <c r="G85" s="191">
        <v>20.05</v>
      </c>
      <c r="H85" s="191">
        <v>20.02</v>
      </c>
      <c r="I85" s="191">
        <v>20.02</v>
      </c>
      <c r="J85" s="192">
        <v>5.5</v>
      </c>
    </row>
    <row r="86" spans="2:10" ht="14.25">
      <c r="B86" s="187" t="s">
        <v>148</v>
      </c>
      <c r="C86" s="189"/>
      <c r="D86" s="189"/>
      <c r="E86" s="189"/>
      <c r="F86" s="189">
        <v>6</v>
      </c>
      <c r="G86" s="191">
        <v>19.59</v>
      </c>
      <c r="H86" s="191">
        <v>19.47</v>
      </c>
      <c r="I86" s="191">
        <v>19.59</v>
      </c>
      <c r="J86" s="192">
        <v>5.53</v>
      </c>
    </row>
    <row r="87" spans="2:10" ht="14.25">
      <c r="B87" s="187" t="s">
        <v>16</v>
      </c>
      <c r="C87" s="189"/>
      <c r="D87" s="189"/>
      <c r="E87" s="189"/>
      <c r="F87" s="189">
        <v>3</v>
      </c>
      <c r="G87" s="191">
        <v>19.59</v>
      </c>
      <c r="H87" s="191">
        <v>19.52</v>
      </c>
      <c r="I87" s="191">
        <v>19.52</v>
      </c>
      <c r="J87" s="192">
        <v>6</v>
      </c>
    </row>
    <row r="88" spans="2:10" ht="14.25">
      <c r="B88" s="187" t="s">
        <v>47</v>
      </c>
      <c r="C88" s="189">
        <v>22</v>
      </c>
      <c r="D88" s="189">
        <v>20</v>
      </c>
      <c r="E88" s="189">
        <v>15</v>
      </c>
      <c r="F88" s="189">
        <v>4</v>
      </c>
      <c r="G88" s="191">
        <v>19.57</v>
      </c>
      <c r="H88" s="191">
        <v>19.33</v>
      </c>
      <c r="I88" s="191">
        <v>19.33</v>
      </c>
      <c r="J88" s="192">
        <v>6.2</v>
      </c>
    </row>
    <row r="89" spans="2:10" ht="14.25">
      <c r="B89" s="187" t="s">
        <v>143</v>
      </c>
      <c r="C89" s="189">
        <v>28</v>
      </c>
      <c r="D89" s="189">
        <v>21</v>
      </c>
      <c r="E89" s="189">
        <v>52</v>
      </c>
      <c r="F89" s="189">
        <v>4</v>
      </c>
      <c r="G89" s="191">
        <v>20.27</v>
      </c>
      <c r="H89" s="191">
        <v>19.33</v>
      </c>
      <c r="I89" s="191">
        <v>19.33</v>
      </c>
      <c r="J89" s="192">
        <v>6.2</v>
      </c>
    </row>
    <row r="90" spans="2:10" ht="14.25">
      <c r="B90" s="187" t="s">
        <v>338</v>
      </c>
      <c r="C90" s="189"/>
      <c r="D90" s="189"/>
      <c r="E90" s="189"/>
      <c r="F90" s="189">
        <v>3</v>
      </c>
      <c r="G90" s="191">
        <v>19.58</v>
      </c>
      <c r="H90" s="191">
        <v>19.31</v>
      </c>
      <c r="I90" s="191">
        <v>19.31</v>
      </c>
      <c r="J90" s="192">
        <v>6.2</v>
      </c>
    </row>
    <row r="91" spans="2:10" ht="14.25">
      <c r="B91" s="187" t="s">
        <v>69</v>
      </c>
      <c r="C91" s="189"/>
      <c r="D91" s="189"/>
      <c r="E91" s="189"/>
      <c r="F91" s="189">
        <v>1</v>
      </c>
      <c r="G91" s="191">
        <v>19.3</v>
      </c>
      <c r="H91" s="191">
        <v>19.3</v>
      </c>
      <c r="I91" s="191">
        <v>19.3</v>
      </c>
      <c r="J91" s="192">
        <v>6.2</v>
      </c>
    </row>
    <row r="92" spans="2:10" ht="14.25">
      <c r="B92" s="187" t="s">
        <v>23</v>
      </c>
      <c r="C92" s="189"/>
      <c r="D92" s="189"/>
      <c r="E92" s="189"/>
      <c r="F92" s="189">
        <v>9</v>
      </c>
      <c r="G92" s="191">
        <v>19.29</v>
      </c>
      <c r="H92" s="191">
        <v>19.08</v>
      </c>
      <c r="I92" s="191">
        <v>19.29</v>
      </c>
      <c r="J92" s="192">
        <v>6.2</v>
      </c>
    </row>
    <row r="93" spans="2:10" ht="14.25">
      <c r="B93" s="187" t="s">
        <v>305</v>
      </c>
      <c r="C93" s="189">
        <v>21</v>
      </c>
      <c r="D93" s="189">
        <v>19</v>
      </c>
      <c r="E93" s="189">
        <v>36</v>
      </c>
      <c r="F93" s="189">
        <v>7</v>
      </c>
      <c r="G93" s="191">
        <v>19.27</v>
      </c>
      <c r="H93" s="191">
        <v>18.55</v>
      </c>
      <c r="I93" s="191">
        <v>19.27</v>
      </c>
      <c r="J93" s="192">
        <v>6.25</v>
      </c>
    </row>
    <row r="94" spans="2:10" ht="14.25">
      <c r="B94" s="187" t="s">
        <v>41</v>
      </c>
      <c r="C94" s="189"/>
      <c r="D94" s="189"/>
      <c r="E94" s="189"/>
      <c r="F94" s="189">
        <v>2</v>
      </c>
      <c r="G94" s="191">
        <v>19.52</v>
      </c>
      <c r="H94" s="191">
        <v>19.2</v>
      </c>
      <c r="I94" s="191">
        <v>19.2</v>
      </c>
      <c r="J94" s="192">
        <v>6.32</v>
      </c>
    </row>
    <row r="95" spans="2:10" ht="14.25">
      <c r="B95" s="187" t="s">
        <v>247</v>
      </c>
      <c r="C95" s="189"/>
      <c r="D95" s="189"/>
      <c r="E95" s="189"/>
      <c r="F95" s="189">
        <v>7</v>
      </c>
      <c r="G95" s="191">
        <v>19.15</v>
      </c>
      <c r="H95" s="191">
        <v>18.41</v>
      </c>
      <c r="I95" s="191">
        <v>19.15</v>
      </c>
      <c r="J95" s="192">
        <v>6.37</v>
      </c>
    </row>
    <row r="96" spans="2:10" ht="14.25">
      <c r="B96" s="187" t="s">
        <v>246</v>
      </c>
      <c r="C96" s="189"/>
      <c r="D96" s="189"/>
      <c r="E96" s="189"/>
      <c r="F96" s="189">
        <v>1</v>
      </c>
      <c r="G96" s="191">
        <v>19.12</v>
      </c>
      <c r="H96" s="191">
        <v>19.12</v>
      </c>
      <c r="I96" s="191">
        <v>19.12</v>
      </c>
      <c r="J96" s="192">
        <v>6.4</v>
      </c>
    </row>
    <row r="97" spans="2:10" ht="14.25">
      <c r="B97" s="187" t="s">
        <v>49</v>
      </c>
      <c r="C97" s="189">
        <v>4</v>
      </c>
      <c r="D97" s="189">
        <v>19</v>
      </c>
      <c r="E97" s="189">
        <v>4</v>
      </c>
      <c r="F97" s="189">
        <v>5</v>
      </c>
      <c r="G97" s="191">
        <v>19.5</v>
      </c>
      <c r="H97" s="191">
        <v>19.04</v>
      </c>
      <c r="I97" s="191">
        <v>19.04</v>
      </c>
      <c r="J97" s="192">
        <v>6.48</v>
      </c>
    </row>
    <row r="98" spans="2:10" ht="14.25">
      <c r="B98" s="187" t="s">
        <v>80</v>
      </c>
      <c r="C98" s="189">
        <v>6</v>
      </c>
      <c r="D98" s="189">
        <v>18</v>
      </c>
      <c r="E98" s="189">
        <v>58</v>
      </c>
      <c r="F98" s="189">
        <v>5</v>
      </c>
      <c r="G98" s="191">
        <v>20.08</v>
      </c>
      <c r="H98" s="191">
        <v>18.58</v>
      </c>
      <c r="I98" s="191">
        <v>18.58</v>
      </c>
      <c r="J98" s="192">
        <v>6.54</v>
      </c>
    </row>
    <row r="99" spans="2:10" ht="14.25">
      <c r="B99" s="187" t="s">
        <v>21</v>
      </c>
      <c r="C99" s="189"/>
      <c r="D99" s="189"/>
      <c r="E99" s="189"/>
      <c r="F99" s="189">
        <v>2</v>
      </c>
      <c r="G99" s="191">
        <v>19.07</v>
      </c>
      <c r="H99" s="191">
        <v>18.55</v>
      </c>
      <c r="I99" s="191">
        <v>18.55</v>
      </c>
      <c r="J99" s="192">
        <v>6.57</v>
      </c>
    </row>
    <row r="100" spans="2:10" ht="14.25">
      <c r="B100" s="187" t="s">
        <v>22</v>
      </c>
      <c r="C100" s="189"/>
      <c r="D100" s="189"/>
      <c r="E100" s="189"/>
      <c r="F100" s="189">
        <v>1</v>
      </c>
      <c r="G100" s="191">
        <v>18.51</v>
      </c>
      <c r="H100" s="191">
        <v>18.51</v>
      </c>
      <c r="I100" s="191">
        <v>18.51</v>
      </c>
      <c r="J100" s="192">
        <v>7</v>
      </c>
    </row>
    <row r="101" spans="2:10" ht="14.25">
      <c r="B101" s="187" t="s">
        <v>307</v>
      </c>
      <c r="C101" s="189"/>
      <c r="D101" s="189"/>
      <c r="E101" s="189"/>
      <c r="F101" s="189">
        <v>1</v>
      </c>
      <c r="G101" s="191">
        <v>18.42</v>
      </c>
      <c r="H101" s="191">
        <v>18.42</v>
      </c>
      <c r="I101" s="191">
        <v>18.42</v>
      </c>
      <c r="J101" s="192">
        <v>7.1</v>
      </c>
    </row>
    <row r="102" spans="2:10" ht="14.25">
      <c r="B102" s="187" t="s">
        <v>233</v>
      </c>
      <c r="C102" s="189"/>
      <c r="D102" s="189"/>
      <c r="E102" s="189"/>
      <c r="F102" s="189">
        <v>6</v>
      </c>
      <c r="G102" s="191">
        <v>18.37</v>
      </c>
      <c r="H102" s="191">
        <v>18.13</v>
      </c>
      <c r="I102" s="191">
        <v>18.37</v>
      </c>
      <c r="J102" s="192">
        <v>7.15</v>
      </c>
    </row>
    <row r="103" spans="2:10" ht="14.25">
      <c r="B103" s="187" t="s">
        <v>91</v>
      </c>
      <c r="C103" s="189"/>
      <c r="D103" s="189"/>
      <c r="E103" s="189"/>
      <c r="F103" s="189">
        <v>2</v>
      </c>
      <c r="G103" s="191">
        <v>18.31</v>
      </c>
      <c r="H103" s="191">
        <v>18.24</v>
      </c>
      <c r="I103" s="191">
        <v>18.24</v>
      </c>
      <c r="J103" s="192">
        <v>7.28</v>
      </c>
    </row>
    <row r="104" spans="2:10" ht="14.25">
      <c r="B104" s="187" t="s">
        <v>85</v>
      </c>
      <c r="C104" s="189"/>
      <c r="D104" s="189"/>
      <c r="E104" s="189"/>
      <c r="F104" s="189">
        <v>4</v>
      </c>
      <c r="G104" s="191">
        <v>18.33</v>
      </c>
      <c r="H104" s="191">
        <v>18.24</v>
      </c>
      <c r="I104" s="191">
        <v>18.24</v>
      </c>
      <c r="J104" s="192">
        <v>7.28</v>
      </c>
    </row>
    <row r="105" spans="2:10" ht="14.25">
      <c r="B105" s="187" t="s">
        <v>217</v>
      </c>
      <c r="C105" s="189">
        <v>15</v>
      </c>
      <c r="D105" s="189">
        <v>18</v>
      </c>
      <c r="E105" s="189">
        <v>23</v>
      </c>
      <c r="F105" s="189">
        <v>5</v>
      </c>
      <c r="G105" s="191">
        <v>18.28</v>
      </c>
      <c r="H105" s="191">
        <v>18.19</v>
      </c>
      <c r="I105" s="191">
        <v>18.19</v>
      </c>
      <c r="J105" s="192">
        <v>7.33</v>
      </c>
    </row>
    <row r="106" spans="2:10" ht="14.25">
      <c r="B106" s="187" t="s">
        <v>349</v>
      </c>
      <c r="C106" s="189"/>
      <c r="D106" s="189"/>
      <c r="E106" s="189"/>
      <c r="F106" s="189">
        <v>2</v>
      </c>
      <c r="G106" s="191">
        <v>18.26</v>
      </c>
      <c r="H106" s="191">
        <v>18.18</v>
      </c>
      <c r="I106" s="191">
        <v>18.18</v>
      </c>
      <c r="J106" s="192">
        <v>7.33</v>
      </c>
    </row>
    <row r="107" spans="2:10" ht="14.25">
      <c r="B107" s="187" t="s">
        <v>206</v>
      </c>
      <c r="C107" s="189"/>
      <c r="D107" s="189"/>
      <c r="E107" s="189"/>
      <c r="F107" s="189">
        <v>7</v>
      </c>
      <c r="G107" s="191">
        <v>18.32</v>
      </c>
      <c r="H107" s="191">
        <v>17.58</v>
      </c>
      <c r="I107" s="191">
        <v>17.58</v>
      </c>
      <c r="J107" s="192">
        <v>7.54</v>
      </c>
    </row>
    <row r="108" spans="2:10" ht="14.25">
      <c r="B108" s="187" t="s">
        <v>110</v>
      </c>
      <c r="C108" s="189"/>
      <c r="D108" s="189"/>
      <c r="E108" s="189"/>
      <c r="F108" s="189">
        <v>7</v>
      </c>
      <c r="G108" s="191">
        <v>18.28</v>
      </c>
      <c r="H108" s="191">
        <v>17.43</v>
      </c>
      <c r="I108" s="191">
        <v>17.43</v>
      </c>
      <c r="J108" s="192">
        <v>8.09</v>
      </c>
    </row>
    <row r="109" spans="2:10" ht="14.25">
      <c r="B109" s="187" t="s">
        <v>260</v>
      </c>
      <c r="C109" s="189"/>
      <c r="D109" s="189"/>
      <c r="E109" s="189"/>
      <c r="F109" s="189">
        <v>1</v>
      </c>
      <c r="G109" s="191">
        <v>17.32</v>
      </c>
      <c r="H109" s="191">
        <v>17.32</v>
      </c>
      <c r="I109" s="191">
        <v>17.32</v>
      </c>
      <c r="J109" s="192">
        <v>8.2</v>
      </c>
    </row>
    <row r="110" spans="2:10" ht="14.25">
      <c r="B110" s="187" t="s">
        <v>81</v>
      </c>
      <c r="C110" s="189"/>
      <c r="D110" s="189"/>
      <c r="E110" s="189"/>
      <c r="F110" s="189">
        <v>3</v>
      </c>
      <c r="G110" s="191">
        <v>17.46</v>
      </c>
      <c r="H110" s="191">
        <v>17.28</v>
      </c>
      <c r="I110" s="191">
        <v>17.28</v>
      </c>
      <c r="J110" s="192">
        <v>8.24</v>
      </c>
    </row>
    <row r="111" spans="2:10" ht="14.25">
      <c r="B111" s="187" t="s">
        <v>350</v>
      </c>
      <c r="C111" s="189">
        <v>9</v>
      </c>
      <c r="D111" s="189">
        <v>17</v>
      </c>
      <c r="E111" s="189">
        <v>25</v>
      </c>
      <c r="F111" s="189">
        <v>2</v>
      </c>
      <c r="G111" s="191">
        <v>16.55</v>
      </c>
      <c r="H111" s="191">
        <v>16.25</v>
      </c>
      <c r="I111" s="191">
        <v>16.25</v>
      </c>
      <c r="J111" s="192">
        <v>9.27</v>
      </c>
    </row>
  </sheetData>
  <sheetProtection/>
  <mergeCells count="1">
    <mergeCell ref="B1:J2"/>
  </mergeCells>
  <printOptions/>
  <pageMargins left="0.7" right="0.7" top="0.75" bottom="0.75" header="0.3" footer="0.3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">
      <selection activeCell="J105" sqref="J105"/>
    </sheetView>
  </sheetViews>
  <sheetFormatPr defaultColWidth="9.140625" defaultRowHeight="15"/>
  <cols>
    <col min="2" max="2" width="25.8515625" style="0" customWidth="1"/>
    <col min="3" max="3" width="9.7109375" style="0" customWidth="1"/>
    <col min="4" max="5" width="8.8515625" style="0" customWidth="1"/>
    <col min="7" max="8" width="8.8515625" style="0" customWidth="1"/>
    <col min="9" max="9" width="11.140625" style="0" customWidth="1"/>
  </cols>
  <sheetData>
    <row r="1" spans="2:10" ht="17.25">
      <c r="B1" s="256" t="s">
        <v>377</v>
      </c>
      <c r="C1" s="256"/>
      <c r="D1" s="256"/>
      <c r="E1" s="256"/>
      <c r="F1" s="256"/>
      <c r="G1" s="256"/>
      <c r="H1" s="256"/>
      <c r="I1" s="256"/>
      <c r="J1" s="256"/>
    </row>
    <row r="2" spans="2:10" ht="14.25">
      <c r="B2" s="195"/>
      <c r="C2" s="195"/>
      <c r="D2" s="195"/>
      <c r="E2" s="195"/>
      <c r="F2" s="195"/>
      <c r="G2" s="195"/>
      <c r="H2" s="195"/>
      <c r="I2" s="195"/>
      <c r="J2" s="195"/>
    </row>
    <row r="3" spans="1:10" ht="66" customHeight="1">
      <c r="A3" s="194"/>
      <c r="B3" s="196" t="s">
        <v>380</v>
      </c>
      <c r="C3" s="196" t="s">
        <v>370</v>
      </c>
      <c r="D3" s="196" t="s">
        <v>299</v>
      </c>
      <c r="E3" s="196" t="s">
        <v>300</v>
      </c>
      <c r="F3" s="197" t="s">
        <v>164</v>
      </c>
      <c r="G3" s="196" t="s">
        <v>163</v>
      </c>
      <c r="H3" s="196" t="s">
        <v>162</v>
      </c>
      <c r="I3" s="196" t="s">
        <v>378</v>
      </c>
      <c r="J3" s="198" t="s">
        <v>379</v>
      </c>
    </row>
    <row r="4" spans="1:10" ht="15">
      <c r="A4" s="193"/>
      <c r="B4" s="199" t="s">
        <v>371</v>
      </c>
      <c r="C4" s="200" t="s">
        <v>155</v>
      </c>
      <c r="D4" s="200" t="s">
        <v>372</v>
      </c>
      <c r="E4" s="200" t="s">
        <v>373</v>
      </c>
      <c r="F4" s="201">
        <v>1</v>
      </c>
      <c r="G4" s="200" t="s">
        <v>374</v>
      </c>
      <c r="H4" s="200" t="s">
        <v>374</v>
      </c>
      <c r="I4" s="200" t="s">
        <v>374</v>
      </c>
      <c r="J4" s="204">
        <v>0</v>
      </c>
    </row>
    <row r="5" spans="1:10" ht="15">
      <c r="A5" s="193"/>
      <c r="B5" s="199" t="s">
        <v>204</v>
      </c>
      <c r="C5" s="201"/>
      <c r="D5" s="201"/>
      <c r="E5" s="201"/>
      <c r="F5" s="201">
        <v>1</v>
      </c>
      <c r="G5" s="202" t="s">
        <v>362</v>
      </c>
      <c r="H5" s="202">
        <v>30.19</v>
      </c>
      <c r="I5" s="202" t="s">
        <v>362</v>
      </c>
      <c r="J5" s="204">
        <v>0</v>
      </c>
    </row>
    <row r="6" spans="1:10" ht="15">
      <c r="A6" s="193"/>
      <c r="B6" s="199" t="s">
        <v>328</v>
      </c>
      <c r="C6" s="203"/>
      <c r="D6" s="203"/>
      <c r="E6" s="203"/>
      <c r="F6" s="203">
        <v>1</v>
      </c>
      <c r="G6" s="204">
        <v>29.4</v>
      </c>
      <c r="H6" s="204">
        <v>29.4</v>
      </c>
      <c r="I6" s="204">
        <v>29.4</v>
      </c>
      <c r="J6" s="204">
        <v>0</v>
      </c>
    </row>
    <row r="7" spans="1:10" ht="15">
      <c r="A7" s="193"/>
      <c r="B7" s="199" t="s">
        <v>302</v>
      </c>
      <c r="C7" s="203"/>
      <c r="D7" s="203"/>
      <c r="E7" s="203"/>
      <c r="F7" s="203">
        <v>1</v>
      </c>
      <c r="G7" s="204">
        <v>29.38</v>
      </c>
      <c r="H7" s="204">
        <v>29.38</v>
      </c>
      <c r="I7" s="204">
        <v>29.38</v>
      </c>
      <c r="J7" s="204">
        <v>0</v>
      </c>
    </row>
    <row r="8" spans="1:10" ht="15">
      <c r="A8" s="193"/>
      <c r="B8" s="205" t="s">
        <v>265</v>
      </c>
      <c r="C8" s="203"/>
      <c r="D8" s="203"/>
      <c r="E8" s="203"/>
      <c r="F8" s="203">
        <v>1</v>
      </c>
      <c r="G8" s="204">
        <v>29.35</v>
      </c>
      <c r="H8" s="204">
        <v>29.35</v>
      </c>
      <c r="I8" s="204">
        <v>29.35</v>
      </c>
      <c r="J8" s="204">
        <v>0</v>
      </c>
    </row>
    <row r="9" spans="1:10" ht="15">
      <c r="A9" s="193"/>
      <c r="B9" s="199" t="s">
        <v>274</v>
      </c>
      <c r="C9" s="203"/>
      <c r="D9" s="203"/>
      <c r="E9" s="203"/>
      <c r="F9" s="203">
        <v>1</v>
      </c>
      <c r="G9" s="204">
        <v>29.28</v>
      </c>
      <c r="H9" s="204">
        <v>29.28</v>
      </c>
      <c r="I9" s="204">
        <v>29.28</v>
      </c>
      <c r="J9" s="204">
        <v>0</v>
      </c>
    </row>
    <row r="10" spans="1:10" ht="15">
      <c r="A10" s="193"/>
      <c r="B10" s="205" t="s">
        <v>329</v>
      </c>
      <c r="C10" s="203"/>
      <c r="D10" s="203"/>
      <c r="E10" s="203"/>
      <c r="F10" s="203">
        <v>1</v>
      </c>
      <c r="G10" s="204">
        <v>27.55</v>
      </c>
      <c r="H10" s="204">
        <v>27.55</v>
      </c>
      <c r="I10" s="204">
        <v>27.55</v>
      </c>
      <c r="J10" s="204">
        <v>0</v>
      </c>
    </row>
    <row r="11" spans="1:10" ht="15">
      <c r="A11" s="193"/>
      <c r="B11" s="205" t="s">
        <v>242</v>
      </c>
      <c r="C11" s="203"/>
      <c r="D11" s="203"/>
      <c r="E11" s="203"/>
      <c r="F11" s="203">
        <v>3</v>
      </c>
      <c r="G11" s="204">
        <v>28.18</v>
      </c>
      <c r="H11" s="204">
        <v>27.49</v>
      </c>
      <c r="I11" s="204">
        <v>27.49</v>
      </c>
      <c r="J11" s="204">
        <v>0</v>
      </c>
    </row>
    <row r="12" spans="1:10" ht="15">
      <c r="A12" s="193"/>
      <c r="B12" s="205" t="s">
        <v>363</v>
      </c>
      <c r="C12" s="203"/>
      <c r="D12" s="203"/>
      <c r="E12" s="203"/>
      <c r="F12" s="203">
        <v>1</v>
      </c>
      <c r="G12" s="204">
        <v>26.54</v>
      </c>
      <c r="H12" s="204">
        <v>26.54</v>
      </c>
      <c r="I12" s="204">
        <v>26.54</v>
      </c>
      <c r="J12" s="204">
        <v>0</v>
      </c>
    </row>
    <row r="13" spans="1:10" ht="15">
      <c r="A13" s="193"/>
      <c r="B13" s="205" t="s">
        <v>266</v>
      </c>
      <c r="C13" s="203"/>
      <c r="D13" s="203"/>
      <c r="E13" s="203"/>
      <c r="F13" s="203">
        <v>3</v>
      </c>
      <c r="G13" s="204">
        <v>27.12</v>
      </c>
      <c r="H13" s="204">
        <v>26.53</v>
      </c>
      <c r="I13" s="204">
        <v>26.53</v>
      </c>
      <c r="J13" s="204">
        <v>0</v>
      </c>
    </row>
    <row r="14" spans="1:10" ht="15">
      <c r="A14" s="193"/>
      <c r="B14" s="199" t="s">
        <v>318</v>
      </c>
      <c r="C14" s="203"/>
      <c r="D14" s="203"/>
      <c r="E14" s="203"/>
      <c r="F14" s="203">
        <v>2</v>
      </c>
      <c r="G14" s="204">
        <v>27.47</v>
      </c>
      <c r="H14" s="204">
        <v>26.47</v>
      </c>
      <c r="I14" s="204">
        <v>26.47</v>
      </c>
      <c r="J14" s="204">
        <v>0</v>
      </c>
    </row>
    <row r="15" spans="1:10" ht="15">
      <c r="A15" s="193"/>
      <c r="B15" s="205" t="s">
        <v>97</v>
      </c>
      <c r="C15" s="203"/>
      <c r="D15" s="203"/>
      <c r="E15" s="203"/>
      <c r="F15" s="203">
        <v>3</v>
      </c>
      <c r="G15" s="204">
        <v>26.49</v>
      </c>
      <c r="H15" s="204">
        <v>26.46</v>
      </c>
      <c r="I15" s="204">
        <v>26.46</v>
      </c>
      <c r="J15" s="204">
        <v>0</v>
      </c>
    </row>
    <row r="16" spans="1:10" ht="15">
      <c r="A16" s="193"/>
      <c r="B16" s="205" t="s">
        <v>98</v>
      </c>
      <c r="C16" s="203"/>
      <c r="D16" s="203"/>
      <c r="E16" s="203"/>
      <c r="F16" s="203">
        <v>5</v>
      </c>
      <c r="G16" s="204">
        <v>26.59</v>
      </c>
      <c r="H16" s="204">
        <v>26.11</v>
      </c>
      <c r="I16" s="204">
        <v>26.11</v>
      </c>
      <c r="J16" s="204">
        <v>0</v>
      </c>
    </row>
    <row r="17" spans="2:10" ht="15">
      <c r="B17" s="205" t="s">
        <v>375</v>
      </c>
      <c r="C17" s="203">
        <v>8</v>
      </c>
      <c r="D17" s="203">
        <v>26</v>
      </c>
      <c r="E17" s="203">
        <v>9</v>
      </c>
      <c r="F17" s="203">
        <v>1</v>
      </c>
      <c r="G17" s="204">
        <v>26.09</v>
      </c>
      <c r="H17" s="204">
        <v>26.09</v>
      </c>
      <c r="I17" s="204">
        <v>26.09</v>
      </c>
      <c r="J17" s="204">
        <v>0</v>
      </c>
    </row>
    <row r="18" spans="2:10" ht="15">
      <c r="B18" s="205" t="s">
        <v>337</v>
      </c>
      <c r="C18" s="203"/>
      <c r="D18" s="203"/>
      <c r="E18" s="203"/>
      <c r="F18" s="203">
        <v>2</v>
      </c>
      <c r="G18" s="204">
        <v>26.37</v>
      </c>
      <c r="H18" s="204">
        <v>26.07</v>
      </c>
      <c r="I18" s="204">
        <v>26.07</v>
      </c>
      <c r="J18" s="204">
        <v>0</v>
      </c>
    </row>
    <row r="19" spans="2:10" ht="15">
      <c r="B19" s="205" t="s">
        <v>321</v>
      </c>
      <c r="C19" s="203"/>
      <c r="D19" s="203"/>
      <c r="E19" s="203"/>
      <c r="F19" s="203">
        <v>4</v>
      </c>
      <c r="G19" s="204">
        <v>26.31</v>
      </c>
      <c r="H19" s="204">
        <v>26.06</v>
      </c>
      <c r="I19" s="204">
        <v>26.06</v>
      </c>
      <c r="J19" s="204">
        <v>0</v>
      </c>
    </row>
    <row r="20" spans="2:10" ht="15">
      <c r="B20" s="205" t="s">
        <v>223</v>
      </c>
      <c r="C20" s="203"/>
      <c r="D20" s="203"/>
      <c r="E20" s="203"/>
      <c r="F20" s="203">
        <v>3</v>
      </c>
      <c r="G20" s="204">
        <v>26.05</v>
      </c>
      <c r="H20" s="204">
        <v>25.52</v>
      </c>
      <c r="I20" s="204">
        <v>25.52</v>
      </c>
      <c r="J20" s="204">
        <v>0</v>
      </c>
    </row>
    <row r="21" spans="2:10" ht="15">
      <c r="B21" s="205" t="s">
        <v>116</v>
      </c>
      <c r="C21" s="203"/>
      <c r="D21" s="203"/>
      <c r="E21" s="203"/>
      <c r="F21" s="203">
        <v>3</v>
      </c>
      <c r="G21" s="204">
        <v>25.38</v>
      </c>
      <c r="H21" s="204">
        <v>25.14</v>
      </c>
      <c r="I21" s="204">
        <v>25.14</v>
      </c>
      <c r="J21" s="204">
        <v>0.38</v>
      </c>
    </row>
    <row r="22" spans="2:10" ht="15">
      <c r="B22" s="205" t="s">
        <v>267</v>
      </c>
      <c r="C22" s="203"/>
      <c r="D22" s="203"/>
      <c r="E22" s="203"/>
      <c r="F22" s="203">
        <v>1</v>
      </c>
      <c r="G22" s="204">
        <v>25.09</v>
      </c>
      <c r="H22" s="204">
        <v>25.09</v>
      </c>
      <c r="I22" s="204">
        <v>25.09</v>
      </c>
      <c r="J22" s="204">
        <v>0.43</v>
      </c>
    </row>
    <row r="23" spans="2:10" ht="15">
      <c r="B23" s="205" t="s">
        <v>282</v>
      </c>
      <c r="C23" s="203"/>
      <c r="D23" s="203"/>
      <c r="E23" s="203"/>
      <c r="F23" s="203">
        <v>1</v>
      </c>
      <c r="G23" s="204">
        <v>25.05</v>
      </c>
      <c r="H23" s="204">
        <v>25.05</v>
      </c>
      <c r="I23" s="204">
        <v>25.05</v>
      </c>
      <c r="J23" s="204">
        <v>0.46</v>
      </c>
    </row>
    <row r="24" spans="2:10" ht="15">
      <c r="B24" s="205" t="s">
        <v>364</v>
      </c>
      <c r="C24" s="203"/>
      <c r="D24" s="203"/>
      <c r="E24" s="203"/>
      <c r="F24" s="203">
        <v>1</v>
      </c>
      <c r="G24" s="204">
        <v>24.5</v>
      </c>
      <c r="H24" s="204">
        <v>24.5</v>
      </c>
      <c r="I24" s="204">
        <v>24.502</v>
      </c>
      <c r="J24" s="204">
        <v>1</v>
      </c>
    </row>
    <row r="25" spans="2:10" ht="15">
      <c r="B25" s="205" t="s">
        <v>346</v>
      </c>
      <c r="C25" s="203"/>
      <c r="D25" s="203"/>
      <c r="E25" s="203"/>
      <c r="F25" s="203">
        <v>2</v>
      </c>
      <c r="G25" s="204">
        <v>24.53</v>
      </c>
      <c r="H25" s="204">
        <v>24.39</v>
      </c>
      <c r="I25" s="204">
        <v>24.39</v>
      </c>
      <c r="J25" s="204">
        <v>1.14</v>
      </c>
    </row>
    <row r="26" spans="2:10" ht="15">
      <c r="B26" s="205" t="s">
        <v>355</v>
      </c>
      <c r="C26" s="203">
        <v>3</v>
      </c>
      <c r="D26" s="203">
        <v>24</v>
      </c>
      <c r="E26" s="203">
        <v>37</v>
      </c>
      <c r="F26" s="203">
        <v>3</v>
      </c>
      <c r="G26" s="204">
        <v>25.36</v>
      </c>
      <c r="H26" s="204">
        <v>24.37</v>
      </c>
      <c r="I26" s="204">
        <v>24.37</v>
      </c>
      <c r="J26" s="204">
        <v>1.14</v>
      </c>
    </row>
    <row r="27" spans="2:10" ht="15">
      <c r="B27" s="205" t="s">
        <v>39</v>
      </c>
      <c r="C27" s="203"/>
      <c r="D27" s="203"/>
      <c r="E27" s="203"/>
      <c r="F27" s="203">
        <v>2</v>
      </c>
      <c r="G27" s="204">
        <v>24.33</v>
      </c>
      <c r="H27" s="204">
        <v>24.31</v>
      </c>
      <c r="I27" s="204">
        <v>24.31</v>
      </c>
      <c r="J27" s="204">
        <v>1.2</v>
      </c>
    </row>
    <row r="28" spans="2:10" ht="15">
      <c r="B28" s="205" t="s">
        <v>275</v>
      </c>
      <c r="C28" s="203"/>
      <c r="D28" s="203"/>
      <c r="E28" s="203"/>
      <c r="F28" s="203">
        <v>6</v>
      </c>
      <c r="G28" s="204">
        <v>25.17</v>
      </c>
      <c r="H28" s="204">
        <v>24.21</v>
      </c>
      <c r="I28" s="204">
        <v>24.21</v>
      </c>
      <c r="J28" s="204">
        <v>1.3</v>
      </c>
    </row>
    <row r="29" spans="2:10" ht="15">
      <c r="B29" s="205" t="s">
        <v>322</v>
      </c>
      <c r="C29" s="203"/>
      <c r="D29" s="203"/>
      <c r="E29" s="203"/>
      <c r="F29" s="203">
        <v>2</v>
      </c>
      <c r="G29" s="204">
        <v>24.35</v>
      </c>
      <c r="H29" s="204">
        <v>24.15</v>
      </c>
      <c r="I29" s="204">
        <v>24.15</v>
      </c>
      <c r="J29" s="204">
        <v>1.37</v>
      </c>
    </row>
    <row r="30" spans="2:10" ht="15">
      <c r="B30" s="205" t="s">
        <v>60</v>
      </c>
      <c r="C30" s="203"/>
      <c r="D30" s="203"/>
      <c r="E30" s="203"/>
      <c r="F30" s="203">
        <v>1</v>
      </c>
      <c r="G30" s="204">
        <v>24.09</v>
      </c>
      <c r="H30" s="204">
        <v>24.09</v>
      </c>
      <c r="I30" s="204">
        <v>24.09</v>
      </c>
      <c r="J30" s="204">
        <v>1.43</v>
      </c>
    </row>
    <row r="31" spans="2:10" ht="15">
      <c r="B31" s="205" t="s">
        <v>135</v>
      </c>
      <c r="C31" s="203"/>
      <c r="D31" s="203"/>
      <c r="E31" s="203"/>
      <c r="F31" s="203">
        <v>1</v>
      </c>
      <c r="G31" s="204">
        <v>24.07</v>
      </c>
      <c r="H31" s="204">
        <v>24.07</v>
      </c>
      <c r="I31" s="204">
        <v>24.07</v>
      </c>
      <c r="J31" s="204">
        <v>1.43</v>
      </c>
    </row>
    <row r="32" spans="2:10" ht="15">
      <c r="B32" s="205" t="s">
        <v>320</v>
      </c>
      <c r="C32" s="203">
        <v>21</v>
      </c>
      <c r="D32" s="203">
        <v>26</v>
      </c>
      <c r="E32" s="203">
        <v>1</v>
      </c>
      <c r="F32" s="203">
        <v>6</v>
      </c>
      <c r="G32" s="204">
        <v>25.09</v>
      </c>
      <c r="H32" s="204">
        <v>23.52</v>
      </c>
      <c r="I32" s="204">
        <v>23.52</v>
      </c>
      <c r="J32" s="204">
        <v>2</v>
      </c>
    </row>
    <row r="33" spans="2:10" ht="15">
      <c r="B33" s="205" t="s">
        <v>101</v>
      </c>
      <c r="C33" s="203"/>
      <c r="D33" s="203"/>
      <c r="E33" s="203"/>
      <c r="F33" s="203">
        <v>3</v>
      </c>
      <c r="G33" s="204">
        <v>24.15</v>
      </c>
      <c r="H33" s="204">
        <v>23.49</v>
      </c>
      <c r="I33" s="204">
        <v>23.49</v>
      </c>
      <c r="J33" s="204">
        <v>2.04</v>
      </c>
    </row>
    <row r="34" spans="2:10" ht="15">
      <c r="B34" s="205" t="s">
        <v>5</v>
      </c>
      <c r="C34" s="203"/>
      <c r="D34" s="203"/>
      <c r="E34" s="203"/>
      <c r="F34" s="203">
        <v>7</v>
      </c>
      <c r="G34" s="204">
        <v>23.48</v>
      </c>
      <c r="H34" s="204">
        <v>23.14</v>
      </c>
      <c r="I34" s="204">
        <v>23.48</v>
      </c>
      <c r="J34" s="204">
        <v>2.04</v>
      </c>
    </row>
    <row r="35" spans="2:10" ht="15">
      <c r="B35" s="205" t="s">
        <v>228</v>
      </c>
      <c r="C35" s="203"/>
      <c r="D35" s="203"/>
      <c r="E35" s="203"/>
      <c r="F35" s="203">
        <v>5</v>
      </c>
      <c r="G35" s="204">
        <v>24.58</v>
      </c>
      <c r="H35" s="204">
        <v>23.47</v>
      </c>
      <c r="I35" s="204">
        <v>23.47</v>
      </c>
      <c r="J35" s="204">
        <v>2.04</v>
      </c>
    </row>
    <row r="36" spans="2:10" ht="15">
      <c r="B36" s="205" t="s">
        <v>102</v>
      </c>
      <c r="C36" s="203"/>
      <c r="D36" s="203"/>
      <c r="E36" s="203"/>
      <c r="F36" s="203">
        <v>2</v>
      </c>
      <c r="G36" s="204">
        <v>24.46</v>
      </c>
      <c r="H36" s="204">
        <v>23.45</v>
      </c>
      <c r="I36" s="204">
        <v>23.45</v>
      </c>
      <c r="J36" s="204">
        <v>2.04</v>
      </c>
    </row>
    <row r="37" spans="2:10" ht="15">
      <c r="B37" s="205" t="s">
        <v>174</v>
      </c>
      <c r="C37" s="203"/>
      <c r="D37" s="203"/>
      <c r="E37" s="203"/>
      <c r="F37" s="203">
        <v>1</v>
      </c>
      <c r="G37" s="204">
        <v>23.41</v>
      </c>
      <c r="H37" s="204">
        <v>23.41</v>
      </c>
      <c r="I37" s="204">
        <v>23.41</v>
      </c>
      <c r="J37" s="204">
        <v>2.13</v>
      </c>
    </row>
    <row r="38" spans="2:10" ht="15">
      <c r="B38" s="205" t="s">
        <v>347</v>
      </c>
      <c r="C38" s="203"/>
      <c r="D38" s="203"/>
      <c r="E38" s="203"/>
      <c r="F38" s="203">
        <v>2</v>
      </c>
      <c r="G38" s="204">
        <v>23.49</v>
      </c>
      <c r="H38" s="204">
        <v>23.39</v>
      </c>
      <c r="I38" s="204">
        <v>23.39</v>
      </c>
      <c r="J38" s="204">
        <v>2.13</v>
      </c>
    </row>
    <row r="39" spans="2:10" ht="15">
      <c r="B39" s="199" t="s">
        <v>303</v>
      </c>
      <c r="C39" s="203"/>
      <c r="D39" s="203"/>
      <c r="E39" s="203"/>
      <c r="F39" s="203">
        <v>3</v>
      </c>
      <c r="G39" s="204">
        <v>24.5</v>
      </c>
      <c r="H39" s="204">
        <v>23.35</v>
      </c>
      <c r="I39" s="204">
        <v>23.35</v>
      </c>
      <c r="J39" s="204">
        <v>2.18</v>
      </c>
    </row>
    <row r="40" spans="2:10" ht="15">
      <c r="B40" s="205" t="s">
        <v>15</v>
      </c>
      <c r="C40" s="203"/>
      <c r="D40" s="203"/>
      <c r="E40" s="203"/>
      <c r="F40" s="203">
        <v>1</v>
      </c>
      <c r="G40" s="204">
        <v>23.34</v>
      </c>
      <c r="H40" s="204">
        <v>23.34</v>
      </c>
      <c r="I40" s="204">
        <v>23.34</v>
      </c>
      <c r="J40" s="204">
        <v>2.18</v>
      </c>
    </row>
    <row r="41" spans="2:10" ht="15">
      <c r="B41" s="205" t="s">
        <v>348</v>
      </c>
      <c r="C41" s="203"/>
      <c r="D41" s="203"/>
      <c r="E41" s="203"/>
      <c r="F41" s="203">
        <v>1</v>
      </c>
      <c r="G41" s="204">
        <v>23.32</v>
      </c>
      <c r="H41" s="204">
        <v>23.32</v>
      </c>
      <c r="I41" s="204">
        <v>23.32</v>
      </c>
      <c r="J41" s="204">
        <v>2.18</v>
      </c>
    </row>
    <row r="42" spans="2:10" ht="15">
      <c r="B42" s="205" t="s">
        <v>268</v>
      </c>
      <c r="C42" s="203"/>
      <c r="D42" s="203"/>
      <c r="E42" s="203"/>
      <c r="F42" s="203">
        <v>1</v>
      </c>
      <c r="G42" s="204">
        <v>23.27</v>
      </c>
      <c r="H42" s="204">
        <v>23.27</v>
      </c>
      <c r="I42" s="204">
        <v>23.27</v>
      </c>
      <c r="J42" s="204">
        <v>2.26</v>
      </c>
    </row>
    <row r="43" spans="2:10" ht="15">
      <c r="B43" s="205" t="s">
        <v>365</v>
      </c>
      <c r="C43" s="203"/>
      <c r="D43" s="203"/>
      <c r="E43" s="203"/>
      <c r="F43" s="203">
        <v>1</v>
      </c>
      <c r="G43" s="204">
        <v>23.26</v>
      </c>
      <c r="H43" s="204">
        <v>23.26</v>
      </c>
      <c r="I43" s="204">
        <v>23.26</v>
      </c>
      <c r="J43" s="204">
        <v>2.26</v>
      </c>
    </row>
    <row r="44" spans="2:10" ht="15">
      <c r="B44" s="205" t="s">
        <v>127</v>
      </c>
      <c r="C44" s="203"/>
      <c r="D44" s="203"/>
      <c r="E44" s="203"/>
      <c r="F44" s="203">
        <v>3</v>
      </c>
      <c r="G44" s="204">
        <v>23.33</v>
      </c>
      <c r="H44" s="204">
        <v>23.23</v>
      </c>
      <c r="I44" s="204">
        <v>23.23</v>
      </c>
      <c r="J44" s="204">
        <v>2.32</v>
      </c>
    </row>
    <row r="45" spans="2:10" ht="15">
      <c r="B45" s="205" t="s">
        <v>366</v>
      </c>
      <c r="C45" s="203"/>
      <c r="D45" s="203"/>
      <c r="E45" s="203"/>
      <c r="F45" s="203">
        <v>1</v>
      </c>
      <c r="G45" s="204">
        <v>23.2</v>
      </c>
      <c r="H45" s="204">
        <v>23.2</v>
      </c>
      <c r="I45" s="204">
        <v>23.2</v>
      </c>
      <c r="J45" s="204">
        <v>2.32</v>
      </c>
    </row>
    <row r="46" spans="2:10" ht="15">
      <c r="B46" s="205" t="s">
        <v>108</v>
      </c>
      <c r="C46" s="203"/>
      <c r="D46" s="203"/>
      <c r="E46" s="203"/>
      <c r="F46" s="203">
        <v>6</v>
      </c>
      <c r="G46" s="204">
        <v>23.19</v>
      </c>
      <c r="H46" s="204">
        <v>23.1</v>
      </c>
      <c r="I46" s="204">
        <v>23.19</v>
      </c>
      <c r="J46" s="204">
        <v>2.32</v>
      </c>
    </row>
    <row r="47" spans="2:10" ht="15">
      <c r="B47" s="205" t="s">
        <v>330</v>
      </c>
      <c r="C47" s="203">
        <v>6</v>
      </c>
      <c r="D47" s="203">
        <v>23</v>
      </c>
      <c r="E47" s="203">
        <v>17</v>
      </c>
      <c r="F47" s="203">
        <v>5</v>
      </c>
      <c r="G47" s="204">
        <v>23.28</v>
      </c>
      <c r="H47" s="204">
        <v>23.17</v>
      </c>
      <c r="I47" s="204">
        <v>23.17</v>
      </c>
      <c r="J47" s="204">
        <v>2.35</v>
      </c>
    </row>
    <row r="48" spans="2:10" ht="15">
      <c r="B48" s="205" t="s">
        <v>289</v>
      </c>
      <c r="C48" s="203"/>
      <c r="D48" s="203"/>
      <c r="E48" s="203"/>
      <c r="F48" s="203">
        <v>3</v>
      </c>
      <c r="G48" s="204">
        <v>23.33</v>
      </c>
      <c r="H48" s="204">
        <v>23.04</v>
      </c>
      <c r="I48" s="204">
        <v>23.04</v>
      </c>
      <c r="J48" s="204">
        <v>2.48</v>
      </c>
    </row>
    <row r="49" spans="2:10" ht="15">
      <c r="B49" s="205" t="s">
        <v>8</v>
      </c>
      <c r="C49" s="203"/>
      <c r="D49" s="203"/>
      <c r="E49" s="203"/>
      <c r="F49" s="203">
        <v>1</v>
      </c>
      <c r="G49" s="204">
        <v>23.02</v>
      </c>
      <c r="H49" s="204">
        <v>23.02</v>
      </c>
      <c r="I49" s="204">
        <v>23.02</v>
      </c>
      <c r="J49" s="204">
        <v>2.48</v>
      </c>
    </row>
    <row r="50" spans="2:10" ht="15">
      <c r="B50" s="205" t="s">
        <v>376</v>
      </c>
      <c r="C50" s="203">
        <v>1</v>
      </c>
      <c r="D50" s="203">
        <v>22</v>
      </c>
      <c r="E50" s="203">
        <v>50</v>
      </c>
      <c r="F50" s="203">
        <v>1</v>
      </c>
      <c r="G50" s="204">
        <v>22.5</v>
      </c>
      <c r="H50" s="204">
        <v>22.5</v>
      </c>
      <c r="I50" s="204">
        <v>22.5</v>
      </c>
      <c r="J50" s="204">
        <v>3</v>
      </c>
    </row>
    <row r="51" spans="2:10" ht="15">
      <c r="B51" s="205" t="s">
        <v>14</v>
      </c>
      <c r="C51" s="203"/>
      <c r="D51" s="203"/>
      <c r="E51" s="203"/>
      <c r="F51" s="203">
        <v>1</v>
      </c>
      <c r="G51" s="204">
        <v>22.46</v>
      </c>
      <c r="H51" s="204">
        <v>22.46</v>
      </c>
      <c r="I51" s="204">
        <v>22.46</v>
      </c>
      <c r="J51" s="204">
        <v>3.06</v>
      </c>
    </row>
    <row r="52" spans="2:10" ht="15">
      <c r="B52" s="205" t="s">
        <v>304</v>
      </c>
      <c r="C52" s="203"/>
      <c r="D52" s="203"/>
      <c r="E52" s="203"/>
      <c r="F52" s="203">
        <v>1</v>
      </c>
      <c r="G52" s="204">
        <v>22.43</v>
      </c>
      <c r="H52" s="204">
        <v>22.43</v>
      </c>
      <c r="I52" s="204">
        <v>22.43</v>
      </c>
      <c r="J52" s="204">
        <v>3.1</v>
      </c>
    </row>
    <row r="53" spans="2:10" ht="15">
      <c r="B53" s="205" t="s">
        <v>324</v>
      </c>
      <c r="C53" s="203"/>
      <c r="D53" s="203"/>
      <c r="E53" s="203"/>
      <c r="F53" s="203">
        <v>1</v>
      </c>
      <c r="G53" s="204">
        <v>22.36</v>
      </c>
      <c r="H53" s="204">
        <v>22.36</v>
      </c>
      <c r="I53" s="204">
        <v>22.36</v>
      </c>
      <c r="J53" s="204">
        <v>3.18</v>
      </c>
    </row>
    <row r="54" spans="2:10" ht="15">
      <c r="B54" s="205" t="s">
        <v>10</v>
      </c>
      <c r="C54" s="203"/>
      <c r="D54" s="203"/>
      <c r="E54" s="203"/>
      <c r="F54" s="203">
        <v>4</v>
      </c>
      <c r="G54" s="204">
        <v>22.53</v>
      </c>
      <c r="H54" s="204">
        <v>22.34</v>
      </c>
      <c r="I54" s="204">
        <v>22.34</v>
      </c>
      <c r="J54" s="204">
        <v>3.18</v>
      </c>
    </row>
    <row r="55" spans="2:10" ht="15">
      <c r="B55" s="205" t="s">
        <v>205</v>
      </c>
      <c r="C55" s="203"/>
      <c r="D55" s="203"/>
      <c r="E55" s="203"/>
      <c r="F55" s="203">
        <v>2</v>
      </c>
      <c r="G55" s="204">
        <v>23.11</v>
      </c>
      <c r="H55" s="204">
        <v>22.32</v>
      </c>
      <c r="I55" s="204">
        <v>22.32</v>
      </c>
      <c r="J55" s="204">
        <v>3.2</v>
      </c>
    </row>
    <row r="56" spans="2:10" ht="15">
      <c r="B56" s="205" t="s">
        <v>152</v>
      </c>
      <c r="C56" s="203">
        <v>5</v>
      </c>
      <c r="D56" s="203">
        <v>22</v>
      </c>
      <c r="E56" s="203">
        <v>25</v>
      </c>
      <c r="F56" s="203">
        <v>8</v>
      </c>
      <c r="G56" s="204">
        <v>23.08</v>
      </c>
      <c r="H56" s="204">
        <v>22.25</v>
      </c>
      <c r="I56" s="204">
        <v>22.25</v>
      </c>
      <c r="J56" s="204">
        <v>3.27</v>
      </c>
    </row>
    <row r="57" spans="2:10" ht="15">
      <c r="B57" s="205" t="s">
        <v>253</v>
      </c>
      <c r="C57" s="203">
        <v>11</v>
      </c>
      <c r="D57" s="203">
        <v>22</v>
      </c>
      <c r="E57" s="203">
        <v>42</v>
      </c>
      <c r="F57" s="203">
        <v>2</v>
      </c>
      <c r="G57" s="204">
        <v>22.28</v>
      </c>
      <c r="H57" s="204">
        <v>22.14</v>
      </c>
      <c r="I57" s="204">
        <v>22.14</v>
      </c>
      <c r="J57" s="204">
        <v>3.38</v>
      </c>
    </row>
    <row r="58" spans="2:10" ht="15">
      <c r="B58" s="205" t="s">
        <v>230</v>
      </c>
      <c r="C58" s="203"/>
      <c r="D58" s="203"/>
      <c r="E58" s="203"/>
      <c r="F58" s="203">
        <v>1</v>
      </c>
      <c r="G58" s="204">
        <v>22.13</v>
      </c>
      <c r="H58" s="204">
        <v>22.13</v>
      </c>
      <c r="I58" s="204">
        <v>22.13</v>
      </c>
      <c r="J58" s="204">
        <v>3.38</v>
      </c>
    </row>
    <row r="59" spans="2:10" ht="15">
      <c r="B59" s="205" t="s">
        <v>290</v>
      </c>
      <c r="C59" s="203"/>
      <c r="D59" s="203"/>
      <c r="E59" s="203"/>
      <c r="F59" s="203">
        <v>1</v>
      </c>
      <c r="G59" s="204">
        <v>22.1</v>
      </c>
      <c r="H59" s="204">
        <v>22.1</v>
      </c>
      <c r="I59" s="204">
        <v>22.1</v>
      </c>
      <c r="J59" s="204">
        <v>3.38</v>
      </c>
    </row>
    <row r="60" spans="2:10" ht="15">
      <c r="B60" s="205" t="s">
        <v>269</v>
      </c>
      <c r="C60" s="203"/>
      <c r="D60" s="203"/>
      <c r="E60" s="203"/>
      <c r="F60" s="203">
        <v>0</v>
      </c>
      <c r="G60" s="204">
        <v>22</v>
      </c>
      <c r="H60" s="204">
        <v>22</v>
      </c>
      <c r="I60" s="204">
        <v>22</v>
      </c>
      <c r="J60" s="204">
        <v>3.5</v>
      </c>
    </row>
    <row r="61" spans="2:10" ht="15">
      <c r="B61" s="205" t="s">
        <v>331</v>
      </c>
      <c r="C61" s="203"/>
      <c r="D61" s="203"/>
      <c r="E61" s="203"/>
      <c r="F61" s="203">
        <v>1</v>
      </c>
      <c r="G61" s="204">
        <v>21.53</v>
      </c>
      <c r="H61" s="204">
        <v>21.53</v>
      </c>
      <c r="I61" s="204">
        <v>21.53</v>
      </c>
      <c r="J61" s="204">
        <v>4</v>
      </c>
    </row>
    <row r="62" spans="2:10" ht="15">
      <c r="B62" s="205" t="s">
        <v>151</v>
      </c>
      <c r="C62" s="203"/>
      <c r="D62" s="203"/>
      <c r="E62" s="203"/>
      <c r="F62" s="203">
        <v>2</v>
      </c>
      <c r="G62" s="204">
        <v>22.37</v>
      </c>
      <c r="H62" s="204">
        <v>21.51</v>
      </c>
      <c r="I62" s="204">
        <v>21.51</v>
      </c>
      <c r="J62" s="204">
        <v>4</v>
      </c>
    </row>
    <row r="63" spans="2:10" ht="15">
      <c r="B63" s="205" t="s">
        <v>134</v>
      </c>
      <c r="C63" s="203"/>
      <c r="D63" s="203"/>
      <c r="E63" s="203"/>
      <c r="F63" s="203">
        <v>3</v>
      </c>
      <c r="G63" s="204">
        <v>22.15</v>
      </c>
      <c r="H63" s="204">
        <v>21.48</v>
      </c>
      <c r="I63" s="204">
        <v>21.48</v>
      </c>
      <c r="J63" s="204">
        <v>4.04</v>
      </c>
    </row>
    <row r="64" spans="2:10" ht="15">
      <c r="B64" s="205" t="s">
        <v>70</v>
      </c>
      <c r="C64" s="203"/>
      <c r="D64" s="203"/>
      <c r="E64" s="203"/>
      <c r="F64" s="203">
        <v>2</v>
      </c>
      <c r="G64" s="204">
        <v>21.55</v>
      </c>
      <c r="H64" s="204">
        <v>21.48</v>
      </c>
      <c r="I64" s="204">
        <v>21.48</v>
      </c>
      <c r="J64" s="204">
        <v>4.04</v>
      </c>
    </row>
    <row r="65" spans="2:10" ht="15">
      <c r="B65" s="205" t="s">
        <v>128</v>
      </c>
      <c r="C65" s="203">
        <v>17</v>
      </c>
      <c r="D65" s="203">
        <v>22</v>
      </c>
      <c r="E65" s="203">
        <v>30</v>
      </c>
      <c r="F65" s="203">
        <v>4</v>
      </c>
      <c r="G65" s="204">
        <v>22.11</v>
      </c>
      <c r="H65" s="204">
        <v>21.43</v>
      </c>
      <c r="I65" s="204">
        <v>21.43</v>
      </c>
      <c r="J65" s="204">
        <v>4.09</v>
      </c>
    </row>
    <row r="66" spans="2:10" ht="15">
      <c r="B66" s="205" t="s">
        <v>356</v>
      </c>
      <c r="C66" s="203"/>
      <c r="D66" s="203"/>
      <c r="E66" s="203"/>
      <c r="F66" s="203">
        <v>1</v>
      </c>
      <c r="G66" s="204">
        <v>21.38</v>
      </c>
      <c r="H66" s="204">
        <v>21.38</v>
      </c>
      <c r="I66" s="204">
        <v>21.38</v>
      </c>
      <c r="J66" s="204">
        <v>4.14</v>
      </c>
    </row>
    <row r="67" spans="2:10" ht="15">
      <c r="B67" s="205" t="s">
        <v>150</v>
      </c>
      <c r="C67" s="203"/>
      <c r="D67" s="203"/>
      <c r="E67" s="203"/>
      <c r="F67" s="203">
        <v>4</v>
      </c>
      <c r="G67" s="204">
        <v>21.52</v>
      </c>
      <c r="H67" s="204">
        <v>21.34</v>
      </c>
      <c r="I67" s="204">
        <v>21.34</v>
      </c>
      <c r="J67" s="204">
        <v>4.18</v>
      </c>
    </row>
    <row r="68" spans="2:10" ht="15">
      <c r="B68" s="205" t="s">
        <v>323</v>
      </c>
      <c r="C68" s="203"/>
      <c r="D68" s="203"/>
      <c r="E68" s="203"/>
      <c r="F68" s="203">
        <v>2</v>
      </c>
      <c r="G68" s="204">
        <v>22.04</v>
      </c>
      <c r="H68" s="204">
        <v>21.33</v>
      </c>
      <c r="I68" s="204">
        <v>21.33</v>
      </c>
      <c r="J68" s="204">
        <v>4.18</v>
      </c>
    </row>
    <row r="69" spans="2:10" ht="15">
      <c r="B69" s="205" t="s">
        <v>13</v>
      </c>
      <c r="C69" s="203">
        <v>10</v>
      </c>
      <c r="D69" s="203">
        <v>21</v>
      </c>
      <c r="E69" s="203">
        <v>56</v>
      </c>
      <c r="F69" s="203">
        <v>12</v>
      </c>
      <c r="G69" s="204">
        <v>21.3</v>
      </c>
      <c r="H69" s="204">
        <v>21.02</v>
      </c>
      <c r="I69" s="204">
        <v>21.3</v>
      </c>
      <c r="J69" s="204">
        <v>4.22</v>
      </c>
    </row>
    <row r="70" spans="2:10" ht="15">
      <c r="B70" s="205" t="s">
        <v>287</v>
      </c>
      <c r="C70" s="203">
        <v>12</v>
      </c>
      <c r="D70" s="203">
        <v>21</v>
      </c>
      <c r="E70" s="203">
        <v>58</v>
      </c>
      <c r="F70" s="203">
        <v>9</v>
      </c>
      <c r="G70" s="204">
        <v>23.33</v>
      </c>
      <c r="H70" s="204">
        <v>21.29</v>
      </c>
      <c r="I70" s="204">
        <v>21.29</v>
      </c>
      <c r="J70" s="204">
        <v>4.22</v>
      </c>
    </row>
    <row r="71" spans="2:10" ht="15">
      <c r="B71" s="205" t="s">
        <v>367</v>
      </c>
      <c r="C71" s="203">
        <v>2</v>
      </c>
      <c r="D71" s="203">
        <v>21</v>
      </c>
      <c r="E71" s="203">
        <v>27</v>
      </c>
      <c r="F71" s="203">
        <v>2</v>
      </c>
      <c r="G71" s="204">
        <v>22.22</v>
      </c>
      <c r="H71" s="204">
        <v>21.27</v>
      </c>
      <c r="I71" s="204">
        <v>21.27</v>
      </c>
      <c r="J71" s="204">
        <v>4.26</v>
      </c>
    </row>
    <row r="72" spans="2:10" ht="15">
      <c r="B72" s="205" t="s">
        <v>17</v>
      </c>
      <c r="C72" s="203"/>
      <c r="D72" s="203"/>
      <c r="E72" s="203"/>
      <c r="F72" s="203">
        <v>5</v>
      </c>
      <c r="G72" s="204">
        <v>22.09</v>
      </c>
      <c r="H72" s="204">
        <v>21.26</v>
      </c>
      <c r="I72" s="204">
        <v>21.26</v>
      </c>
      <c r="J72" s="204">
        <v>4.26</v>
      </c>
    </row>
    <row r="73" spans="2:10" ht="15">
      <c r="B73" s="205" t="s">
        <v>112</v>
      </c>
      <c r="C73" s="203"/>
      <c r="D73" s="203"/>
      <c r="E73" s="203"/>
      <c r="F73" s="203">
        <v>2</v>
      </c>
      <c r="G73" s="204">
        <v>21.35</v>
      </c>
      <c r="H73" s="204">
        <v>21.21</v>
      </c>
      <c r="I73" s="204">
        <v>21.21</v>
      </c>
      <c r="J73" s="204">
        <v>4.31</v>
      </c>
    </row>
    <row r="74" spans="2:10" ht="15">
      <c r="B74" s="205" t="s">
        <v>11</v>
      </c>
      <c r="C74" s="203">
        <v>14</v>
      </c>
      <c r="D74" s="203">
        <v>21</v>
      </c>
      <c r="E74" s="203">
        <v>46</v>
      </c>
      <c r="F74" s="203">
        <v>11</v>
      </c>
      <c r="G74" s="204">
        <v>21.08</v>
      </c>
      <c r="H74" s="204">
        <v>19.54</v>
      </c>
      <c r="I74" s="204">
        <v>21.08</v>
      </c>
      <c r="J74" s="204">
        <v>4.44</v>
      </c>
    </row>
    <row r="75" spans="2:10" ht="15">
      <c r="B75" s="205" t="s">
        <v>79</v>
      </c>
      <c r="C75" s="203"/>
      <c r="D75" s="203"/>
      <c r="E75" s="203"/>
      <c r="F75" s="205">
        <v>1</v>
      </c>
      <c r="G75" s="204">
        <v>21.06</v>
      </c>
      <c r="H75" s="204">
        <v>21.06</v>
      </c>
      <c r="I75" s="204">
        <v>21.06</v>
      </c>
      <c r="J75" s="204">
        <v>4.48</v>
      </c>
    </row>
    <row r="76" spans="2:10" ht="15">
      <c r="B76" s="205" t="s">
        <v>75</v>
      </c>
      <c r="C76" s="203"/>
      <c r="D76" s="203"/>
      <c r="E76" s="203"/>
      <c r="F76" s="203">
        <v>3</v>
      </c>
      <c r="G76" s="204">
        <v>21.22</v>
      </c>
      <c r="H76" s="204">
        <v>21</v>
      </c>
      <c r="I76" s="204">
        <v>21</v>
      </c>
      <c r="J76" s="204">
        <v>4.5</v>
      </c>
    </row>
    <row r="77" spans="2:10" ht="15">
      <c r="B77" s="205" t="s">
        <v>28</v>
      </c>
      <c r="C77" s="203"/>
      <c r="D77" s="203"/>
      <c r="E77" s="203"/>
      <c r="F77" s="203">
        <v>1</v>
      </c>
      <c r="G77" s="204">
        <v>21</v>
      </c>
      <c r="H77" s="204">
        <v>21</v>
      </c>
      <c r="I77" s="204">
        <v>21</v>
      </c>
      <c r="J77" s="204">
        <v>4.5</v>
      </c>
    </row>
    <row r="78" spans="2:10" ht="15">
      <c r="B78" s="205" t="s">
        <v>22</v>
      </c>
      <c r="C78" s="203">
        <v>22</v>
      </c>
      <c r="D78" s="203">
        <v>21</v>
      </c>
      <c r="E78" s="203">
        <v>56</v>
      </c>
      <c r="F78" s="205">
        <v>2</v>
      </c>
      <c r="G78" s="204">
        <v>20.24</v>
      </c>
      <c r="H78" s="204">
        <v>18.51</v>
      </c>
      <c r="I78" s="204">
        <v>21</v>
      </c>
      <c r="J78" s="204">
        <v>4.5</v>
      </c>
    </row>
    <row r="79" spans="2:10" ht="15">
      <c r="B79" s="205" t="s">
        <v>18</v>
      </c>
      <c r="C79" s="203"/>
      <c r="D79" s="203"/>
      <c r="E79" s="203"/>
      <c r="F79" s="203">
        <v>0</v>
      </c>
      <c r="G79" s="204">
        <v>20.44</v>
      </c>
      <c r="H79" s="204">
        <v>20.44</v>
      </c>
      <c r="I79" s="204">
        <v>20.44</v>
      </c>
      <c r="J79" s="204">
        <v>5.08</v>
      </c>
    </row>
    <row r="80" spans="2:10" ht="15">
      <c r="B80" s="205" t="s">
        <v>44</v>
      </c>
      <c r="C80" s="203">
        <v>4</v>
      </c>
      <c r="D80" s="203">
        <v>20</v>
      </c>
      <c r="E80" s="203">
        <v>24</v>
      </c>
      <c r="F80" s="203">
        <v>8</v>
      </c>
      <c r="G80" s="204">
        <v>20.39</v>
      </c>
      <c r="H80" s="204">
        <v>19.48</v>
      </c>
      <c r="I80" s="204">
        <v>20.39</v>
      </c>
      <c r="J80" s="204">
        <v>5.12</v>
      </c>
    </row>
    <row r="81" spans="2:10" ht="15">
      <c r="B81" s="205" t="s">
        <v>45</v>
      </c>
      <c r="C81" s="203"/>
      <c r="D81" s="203"/>
      <c r="E81" s="203"/>
      <c r="F81" s="203">
        <v>10</v>
      </c>
      <c r="G81" s="204">
        <v>20.35</v>
      </c>
      <c r="H81" s="204">
        <v>20.09</v>
      </c>
      <c r="I81" s="204">
        <v>20.35</v>
      </c>
      <c r="J81" s="204">
        <v>5.17</v>
      </c>
    </row>
    <row r="82" spans="2:10" ht="15">
      <c r="B82" s="205" t="s">
        <v>292</v>
      </c>
      <c r="C82" s="203"/>
      <c r="D82" s="203"/>
      <c r="E82" s="203"/>
      <c r="F82" s="203">
        <v>1</v>
      </c>
      <c r="G82" s="204">
        <v>20.31</v>
      </c>
      <c r="H82" s="204">
        <v>20.31</v>
      </c>
      <c r="I82" s="204">
        <v>20.31</v>
      </c>
      <c r="J82" s="204">
        <v>5.21</v>
      </c>
    </row>
    <row r="83" spans="2:10" ht="15">
      <c r="B83" s="205" t="s">
        <v>291</v>
      </c>
      <c r="C83" s="203"/>
      <c r="D83" s="203"/>
      <c r="E83" s="203"/>
      <c r="F83" s="203">
        <v>2</v>
      </c>
      <c r="G83" s="204">
        <v>20.51</v>
      </c>
      <c r="H83" s="204">
        <v>20.26</v>
      </c>
      <c r="I83" s="204">
        <v>20.26</v>
      </c>
      <c r="J83" s="204">
        <v>5.27</v>
      </c>
    </row>
    <row r="84" spans="2:10" ht="15">
      <c r="B84" s="205" t="s">
        <v>20</v>
      </c>
      <c r="C84" s="203"/>
      <c r="D84" s="203"/>
      <c r="E84" s="203"/>
      <c r="F84" s="205">
        <v>1</v>
      </c>
      <c r="G84" s="204">
        <v>20.25</v>
      </c>
      <c r="H84" s="204">
        <v>20.25</v>
      </c>
      <c r="I84" s="204">
        <v>20.25</v>
      </c>
      <c r="J84" s="204">
        <v>5.27</v>
      </c>
    </row>
    <row r="85" spans="2:10" ht="15">
      <c r="B85" s="205" t="s">
        <v>306</v>
      </c>
      <c r="C85" s="203">
        <v>18</v>
      </c>
      <c r="D85" s="203">
        <v>21</v>
      </c>
      <c r="E85" s="203">
        <v>26</v>
      </c>
      <c r="F85" s="203">
        <v>2</v>
      </c>
      <c r="G85" s="204">
        <v>20.56</v>
      </c>
      <c r="H85" s="204">
        <v>20.25</v>
      </c>
      <c r="I85" s="204">
        <v>20.25</v>
      </c>
      <c r="J85" s="204">
        <v>5.27</v>
      </c>
    </row>
    <row r="86" spans="2:10" ht="15">
      <c r="B86" s="205" t="s">
        <v>270</v>
      </c>
      <c r="C86" s="203"/>
      <c r="D86" s="203"/>
      <c r="E86" s="203"/>
      <c r="F86" s="203">
        <v>0</v>
      </c>
      <c r="G86" s="204">
        <v>20.22</v>
      </c>
      <c r="H86" s="204">
        <v>20.22</v>
      </c>
      <c r="I86" s="204">
        <v>20.22</v>
      </c>
      <c r="J86" s="204">
        <v>5.3</v>
      </c>
    </row>
    <row r="87" spans="2:10" ht="15">
      <c r="B87" s="205" t="s">
        <v>283</v>
      </c>
      <c r="C87" s="203"/>
      <c r="D87" s="203"/>
      <c r="E87" s="203"/>
      <c r="F87" s="203">
        <v>5</v>
      </c>
      <c r="G87" s="204">
        <v>20.38</v>
      </c>
      <c r="H87" s="204">
        <v>20.17</v>
      </c>
      <c r="I87" s="204">
        <v>20.17</v>
      </c>
      <c r="J87" s="204">
        <v>5.35</v>
      </c>
    </row>
    <row r="88" spans="2:10" ht="15">
      <c r="B88" s="205" t="s">
        <v>215</v>
      </c>
      <c r="C88" s="203">
        <v>16</v>
      </c>
      <c r="D88" s="203">
        <v>20</v>
      </c>
      <c r="E88" s="203">
        <v>57</v>
      </c>
      <c r="F88" s="203">
        <v>2</v>
      </c>
      <c r="G88" s="204">
        <v>20.35</v>
      </c>
      <c r="H88" s="204">
        <v>20.13</v>
      </c>
      <c r="I88" s="204">
        <v>20.13</v>
      </c>
      <c r="J88" s="204">
        <v>5.39</v>
      </c>
    </row>
    <row r="89" spans="2:10" ht="15">
      <c r="B89" s="205" t="s">
        <v>332</v>
      </c>
      <c r="C89" s="203"/>
      <c r="D89" s="203"/>
      <c r="E89" s="203"/>
      <c r="F89" s="203">
        <v>2</v>
      </c>
      <c r="G89" s="204">
        <v>20.05</v>
      </c>
      <c r="H89" s="204">
        <v>20.02</v>
      </c>
      <c r="I89" s="204">
        <v>20.02</v>
      </c>
      <c r="J89" s="204">
        <v>5.5</v>
      </c>
    </row>
    <row r="90" spans="2:10" ht="15">
      <c r="B90" s="205" t="s">
        <v>47</v>
      </c>
      <c r="C90" s="203"/>
      <c r="D90" s="203"/>
      <c r="E90" s="203"/>
      <c r="F90" s="205">
        <v>3</v>
      </c>
      <c r="G90" s="204">
        <v>20.05</v>
      </c>
      <c r="H90" s="204">
        <v>20</v>
      </c>
      <c r="I90" s="204">
        <v>20</v>
      </c>
      <c r="J90" s="204">
        <v>5.5</v>
      </c>
    </row>
    <row r="91" spans="2:10" ht="15">
      <c r="B91" s="205" t="s">
        <v>148</v>
      </c>
      <c r="C91" s="203"/>
      <c r="D91" s="203"/>
      <c r="E91" s="203"/>
      <c r="F91" s="205">
        <v>6</v>
      </c>
      <c r="G91" s="204">
        <v>19.59</v>
      </c>
      <c r="H91" s="204">
        <v>19.47</v>
      </c>
      <c r="I91" s="204">
        <v>19.59</v>
      </c>
      <c r="J91" s="204">
        <v>5.5</v>
      </c>
    </row>
    <row r="92" spans="2:10" ht="15">
      <c r="B92" s="205" t="s">
        <v>248</v>
      </c>
      <c r="C92" s="203"/>
      <c r="D92" s="203"/>
      <c r="E92" s="203"/>
      <c r="F92" s="203">
        <v>0</v>
      </c>
      <c r="G92" s="204">
        <v>19.56</v>
      </c>
      <c r="H92" s="204">
        <v>19.56</v>
      </c>
      <c r="I92" s="204">
        <v>19.56</v>
      </c>
      <c r="J92" s="204">
        <v>5.56</v>
      </c>
    </row>
    <row r="93" spans="2:10" ht="15">
      <c r="B93" s="205" t="s">
        <v>49</v>
      </c>
      <c r="C93" s="203">
        <v>20</v>
      </c>
      <c r="D93" s="203">
        <v>20</v>
      </c>
      <c r="E93" s="203">
        <v>14</v>
      </c>
      <c r="F93" s="205">
        <v>6</v>
      </c>
      <c r="G93" s="204">
        <v>19.54</v>
      </c>
      <c r="H93" s="204">
        <v>19.04</v>
      </c>
      <c r="I93" s="204">
        <v>19.54</v>
      </c>
      <c r="J93" s="204">
        <v>5.58</v>
      </c>
    </row>
    <row r="94" spans="2:10" ht="15">
      <c r="B94" s="205" t="s">
        <v>16</v>
      </c>
      <c r="C94" s="203"/>
      <c r="D94" s="203"/>
      <c r="E94" s="203"/>
      <c r="F94" s="203">
        <v>3</v>
      </c>
      <c r="G94" s="204">
        <v>19.59</v>
      </c>
      <c r="H94" s="204">
        <v>19.52</v>
      </c>
      <c r="I94" s="204">
        <v>19.52</v>
      </c>
      <c r="J94" s="204">
        <v>6</v>
      </c>
    </row>
    <row r="95" spans="2:10" ht="15">
      <c r="B95" s="205" t="s">
        <v>143</v>
      </c>
      <c r="C95" s="203"/>
      <c r="D95" s="203"/>
      <c r="E95" s="203"/>
      <c r="F95" s="203">
        <v>4</v>
      </c>
      <c r="G95" s="204">
        <v>20.27</v>
      </c>
      <c r="H95" s="204">
        <v>19.33</v>
      </c>
      <c r="I95" s="204">
        <v>19.33</v>
      </c>
      <c r="J95" s="204">
        <v>6.2</v>
      </c>
    </row>
    <row r="96" spans="2:10" ht="15">
      <c r="B96" s="205" t="s">
        <v>338</v>
      </c>
      <c r="C96" s="203">
        <v>19</v>
      </c>
      <c r="D96" s="203">
        <v>20</v>
      </c>
      <c r="E96" s="203">
        <v>34</v>
      </c>
      <c r="F96" s="203">
        <v>4</v>
      </c>
      <c r="G96" s="204">
        <v>20.07</v>
      </c>
      <c r="H96" s="204">
        <v>19.31</v>
      </c>
      <c r="I96" s="204">
        <v>19.31</v>
      </c>
      <c r="J96" s="204">
        <v>6.2</v>
      </c>
    </row>
    <row r="97" spans="2:10" ht="15">
      <c r="B97" s="205" t="s">
        <v>23</v>
      </c>
      <c r="C97" s="203"/>
      <c r="D97" s="203"/>
      <c r="E97" s="203"/>
      <c r="F97" s="205">
        <v>8</v>
      </c>
      <c r="G97" s="204">
        <v>19.31</v>
      </c>
      <c r="H97" s="204">
        <v>19.15</v>
      </c>
      <c r="I97" s="204">
        <v>19.31</v>
      </c>
      <c r="J97" s="204">
        <v>6.2</v>
      </c>
    </row>
    <row r="98" spans="2:10" ht="15">
      <c r="B98" s="205" t="s">
        <v>69</v>
      </c>
      <c r="C98" s="203"/>
      <c r="D98" s="203"/>
      <c r="E98" s="203"/>
      <c r="F98" s="205">
        <v>0</v>
      </c>
      <c r="G98" s="204">
        <v>19.3</v>
      </c>
      <c r="H98" s="204">
        <v>19.3</v>
      </c>
      <c r="I98" s="204">
        <v>19.3</v>
      </c>
      <c r="J98" s="204">
        <v>6.2</v>
      </c>
    </row>
    <row r="99" spans="2:10" ht="15">
      <c r="B99" s="205" t="s">
        <v>305</v>
      </c>
      <c r="C99" s="203"/>
      <c r="D99" s="203"/>
      <c r="E99" s="203"/>
      <c r="F99" s="203">
        <v>7</v>
      </c>
      <c r="G99" s="204">
        <v>19.27</v>
      </c>
      <c r="H99" s="204">
        <v>18.55</v>
      </c>
      <c r="I99" s="204">
        <v>19.27</v>
      </c>
      <c r="J99" s="204">
        <v>6.25</v>
      </c>
    </row>
    <row r="100" spans="2:10" ht="15">
      <c r="B100" s="205" t="s">
        <v>41</v>
      </c>
      <c r="C100" s="203"/>
      <c r="D100" s="203"/>
      <c r="E100" s="203"/>
      <c r="F100" s="203">
        <v>2</v>
      </c>
      <c r="G100" s="204">
        <v>19.52</v>
      </c>
      <c r="H100" s="204">
        <v>19.2</v>
      </c>
      <c r="I100" s="204">
        <v>19.2</v>
      </c>
      <c r="J100" s="204">
        <v>6.32</v>
      </c>
    </row>
    <row r="101" spans="2:10" ht="15">
      <c r="B101" s="205" t="s">
        <v>247</v>
      </c>
      <c r="C101" s="203"/>
      <c r="D101" s="203"/>
      <c r="E101" s="203"/>
      <c r="F101" s="205">
        <v>6</v>
      </c>
      <c r="G101" s="204">
        <v>19.13</v>
      </c>
      <c r="H101" s="204">
        <v>18.41</v>
      </c>
      <c r="I101" s="204">
        <v>19.13</v>
      </c>
      <c r="J101" s="204">
        <v>6.4</v>
      </c>
    </row>
    <row r="102" spans="2:10" ht="15">
      <c r="B102" s="205" t="s">
        <v>246</v>
      </c>
      <c r="C102" s="203"/>
      <c r="D102" s="203"/>
      <c r="E102" s="203"/>
      <c r="F102" s="205">
        <v>1</v>
      </c>
      <c r="G102" s="204">
        <v>19.12</v>
      </c>
      <c r="H102" s="204">
        <v>19.12</v>
      </c>
      <c r="I102" s="204">
        <v>19.12</v>
      </c>
      <c r="J102" s="204">
        <v>6.4</v>
      </c>
    </row>
    <row r="103" spans="2:10" ht="15">
      <c r="B103" s="205" t="s">
        <v>80</v>
      </c>
      <c r="C103" s="203"/>
      <c r="D103" s="203"/>
      <c r="E103" s="203"/>
      <c r="F103" s="205">
        <v>4</v>
      </c>
      <c r="G103" s="204">
        <v>19.5</v>
      </c>
      <c r="H103" s="204">
        <v>18.58</v>
      </c>
      <c r="I103" s="204">
        <v>18.58</v>
      </c>
      <c r="J103" s="204">
        <v>6.54</v>
      </c>
    </row>
    <row r="104" spans="2:10" ht="15">
      <c r="B104" s="205" t="s">
        <v>21</v>
      </c>
      <c r="C104" s="203"/>
      <c r="D104" s="203"/>
      <c r="E104" s="203"/>
      <c r="F104" s="205">
        <v>2</v>
      </c>
      <c r="G104" s="204">
        <v>19.07</v>
      </c>
      <c r="H104" s="204">
        <v>18.55</v>
      </c>
      <c r="I104" s="204">
        <v>18.55</v>
      </c>
      <c r="J104" s="204">
        <v>6.57</v>
      </c>
    </row>
    <row r="105" spans="2:10" ht="15">
      <c r="B105" s="205" t="s">
        <v>48</v>
      </c>
      <c r="C105" s="203"/>
      <c r="D105" s="203"/>
      <c r="E105" s="203"/>
      <c r="F105" s="205">
        <v>0</v>
      </c>
      <c r="G105" s="204">
        <v>18.54</v>
      </c>
      <c r="H105" s="204">
        <v>18.54</v>
      </c>
      <c r="I105" s="204">
        <v>18.54</v>
      </c>
      <c r="J105" s="204">
        <v>6.57</v>
      </c>
    </row>
    <row r="106" spans="2:10" ht="15">
      <c r="B106" s="205" t="s">
        <v>307</v>
      </c>
      <c r="C106" s="203"/>
      <c r="D106" s="203"/>
      <c r="E106" s="203"/>
      <c r="F106" s="203">
        <v>1</v>
      </c>
      <c r="G106" s="204">
        <v>18.42</v>
      </c>
      <c r="H106" s="204">
        <v>18.42</v>
      </c>
      <c r="I106" s="204">
        <v>18.42</v>
      </c>
      <c r="J106" s="204">
        <v>7.1</v>
      </c>
    </row>
    <row r="107" spans="2:10" ht="15">
      <c r="B107" s="205" t="s">
        <v>91</v>
      </c>
      <c r="C107" s="203"/>
      <c r="D107" s="203"/>
      <c r="E107" s="203"/>
      <c r="F107" s="205">
        <v>2</v>
      </c>
      <c r="G107" s="204">
        <v>18.31</v>
      </c>
      <c r="H107" s="204">
        <v>18.24</v>
      </c>
      <c r="I107" s="204">
        <v>18.24</v>
      </c>
      <c r="J107" s="204">
        <v>7.28</v>
      </c>
    </row>
    <row r="108" spans="2:10" ht="15">
      <c r="B108" s="205" t="s">
        <v>85</v>
      </c>
      <c r="C108" s="203"/>
      <c r="D108" s="203"/>
      <c r="E108" s="203"/>
      <c r="F108" s="203">
        <v>4</v>
      </c>
      <c r="G108" s="204">
        <v>18.33</v>
      </c>
      <c r="H108" s="204">
        <v>18.24</v>
      </c>
      <c r="I108" s="204">
        <v>18.24</v>
      </c>
      <c r="J108" s="204">
        <v>7.28</v>
      </c>
    </row>
    <row r="109" spans="2:10" ht="15">
      <c r="B109" s="205" t="s">
        <v>217</v>
      </c>
      <c r="C109" s="203">
        <v>13</v>
      </c>
      <c r="D109" s="203">
        <v>18</v>
      </c>
      <c r="E109" s="203">
        <v>50</v>
      </c>
      <c r="F109" s="203">
        <v>5</v>
      </c>
      <c r="G109" s="204">
        <v>18.29</v>
      </c>
      <c r="H109" s="204">
        <v>18.19</v>
      </c>
      <c r="I109" s="204">
        <v>18.19</v>
      </c>
      <c r="J109" s="204">
        <v>7.34</v>
      </c>
    </row>
    <row r="110" spans="2:10" ht="15">
      <c r="B110" s="205" t="s">
        <v>349</v>
      </c>
      <c r="C110" s="203">
        <v>15</v>
      </c>
      <c r="D110" s="203">
        <v>19</v>
      </c>
      <c r="E110" s="203">
        <v>2</v>
      </c>
      <c r="F110" s="203">
        <v>3</v>
      </c>
      <c r="G110" s="204">
        <v>18.38</v>
      </c>
      <c r="H110" s="204">
        <v>18.18</v>
      </c>
      <c r="I110" s="204">
        <v>18.18</v>
      </c>
      <c r="J110" s="204">
        <v>7.34</v>
      </c>
    </row>
    <row r="111" spans="2:10" ht="15">
      <c r="B111" s="205" t="s">
        <v>233</v>
      </c>
      <c r="C111" s="203"/>
      <c r="D111" s="203"/>
      <c r="E111" s="203"/>
      <c r="F111" s="205">
        <v>5</v>
      </c>
      <c r="G111" s="204">
        <v>18.33</v>
      </c>
      <c r="H111" s="204">
        <v>18.13</v>
      </c>
      <c r="I111" s="204">
        <v>18.13</v>
      </c>
      <c r="J111" s="204">
        <v>7.4</v>
      </c>
    </row>
    <row r="112" spans="2:10" ht="15">
      <c r="B112" s="205" t="s">
        <v>206</v>
      </c>
      <c r="C112" s="203">
        <v>9</v>
      </c>
      <c r="D112" s="203">
        <v>18</v>
      </c>
      <c r="E112" s="203">
        <v>22</v>
      </c>
      <c r="F112" s="203">
        <v>7</v>
      </c>
      <c r="G112" s="204">
        <v>18.26</v>
      </c>
      <c r="H112" s="204">
        <v>17.58</v>
      </c>
      <c r="I112" s="204">
        <v>17.58</v>
      </c>
      <c r="J112" s="204">
        <v>7.54</v>
      </c>
    </row>
    <row r="113" spans="2:10" ht="15">
      <c r="B113" s="205" t="s">
        <v>110</v>
      </c>
      <c r="C113" s="203"/>
      <c r="D113" s="203"/>
      <c r="E113" s="203"/>
      <c r="F113" s="205">
        <v>6</v>
      </c>
      <c r="G113" s="204">
        <v>18.28</v>
      </c>
      <c r="H113" s="204">
        <v>17.43</v>
      </c>
      <c r="I113" s="204">
        <v>17.43</v>
      </c>
      <c r="J113" s="204">
        <v>8.03</v>
      </c>
    </row>
    <row r="114" spans="2:10" ht="15">
      <c r="B114" s="205" t="s">
        <v>260</v>
      </c>
      <c r="C114" s="203"/>
      <c r="D114" s="203"/>
      <c r="E114" s="203"/>
      <c r="F114" s="205">
        <v>1</v>
      </c>
      <c r="G114" s="205">
        <v>17.32</v>
      </c>
      <c r="H114" s="205">
        <v>17.32</v>
      </c>
      <c r="I114" s="205">
        <v>17.32</v>
      </c>
      <c r="J114" s="204">
        <v>8.2</v>
      </c>
    </row>
    <row r="115" spans="2:10" ht="15">
      <c r="B115" s="205" t="s">
        <v>25</v>
      </c>
      <c r="C115" s="203"/>
      <c r="D115" s="203"/>
      <c r="E115" s="203"/>
      <c r="F115" s="205">
        <v>0</v>
      </c>
      <c r="G115" s="204">
        <v>17.31</v>
      </c>
      <c r="H115" s="204">
        <v>17.31</v>
      </c>
      <c r="I115" s="204">
        <v>17.31</v>
      </c>
      <c r="J115" s="204">
        <v>8.2</v>
      </c>
    </row>
    <row r="116" spans="2:10" ht="15">
      <c r="B116" s="205" t="s">
        <v>81</v>
      </c>
      <c r="C116" s="203"/>
      <c r="D116" s="203"/>
      <c r="E116" s="203"/>
      <c r="F116" s="205">
        <v>2</v>
      </c>
      <c r="G116" s="204">
        <v>17.4</v>
      </c>
      <c r="H116" s="204">
        <v>17.28</v>
      </c>
      <c r="I116" s="204">
        <v>17.28</v>
      </c>
      <c r="J116" s="204">
        <v>8.24</v>
      </c>
    </row>
    <row r="117" spans="2:10" ht="15">
      <c r="B117" s="205" t="s">
        <v>350</v>
      </c>
      <c r="C117" s="203">
        <v>7</v>
      </c>
      <c r="D117" s="203">
        <v>16</v>
      </c>
      <c r="E117" s="203">
        <v>36</v>
      </c>
      <c r="F117" s="205">
        <v>3</v>
      </c>
      <c r="G117" s="204">
        <v>16.49</v>
      </c>
      <c r="H117" s="204">
        <v>16.25</v>
      </c>
      <c r="I117" s="204">
        <v>16.25</v>
      </c>
      <c r="J117" s="204">
        <v>9.27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40">
      <selection activeCell="I4" sqref="I4"/>
    </sheetView>
  </sheetViews>
  <sheetFormatPr defaultColWidth="9.140625" defaultRowHeight="15"/>
  <cols>
    <col min="2" max="2" width="25.8515625" style="0" customWidth="1"/>
    <col min="3" max="3" width="9.8515625" style="0" customWidth="1"/>
    <col min="4" max="8" width="9.7109375" style="0" customWidth="1"/>
    <col min="9" max="9" width="10.7109375" style="0" customWidth="1"/>
    <col min="10" max="10" width="10.8515625" style="0" customWidth="1"/>
  </cols>
  <sheetData>
    <row r="1" spans="1:9" ht="18">
      <c r="A1" s="257" t="s">
        <v>394</v>
      </c>
      <c r="B1" s="258"/>
      <c r="C1" s="2"/>
      <c r="D1" s="2"/>
      <c r="E1" s="2"/>
      <c r="F1" s="2"/>
      <c r="G1" s="2"/>
      <c r="H1" s="2"/>
      <c r="I1" s="2"/>
    </row>
    <row r="2" spans="1:9" ht="14.25">
      <c r="A2" s="6"/>
      <c r="B2" s="6"/>
      <c r="C2" s="2"/>
      <c r="D2" s="2"/>
      <c r="E2" s="2"/>
      <c r="F2" s="2"/>
      <c r="G2" s="2"/>
      <c r="H2" s="2"/>
      <c r="I2" s="2"/>
    </row>
    <row r="3" spans="1:10" ht="62.25">
      <c r="A3" s="5"/>
      <c r="B3" s="144" t="s">
        <v>26</v>
      </c>
      <c r="C3" s="101" t="s">
        <v>381</v>
      </c>
      <c r="D3" s="101" t="s">
        <v>299</v>
      </c>
      <c r="E3" s="101" t="s">
        <v>300</v>
      </c>
      <c r="F3" s="102" t="s">
        <v>164</v>
      </c>
      <c r="G3" s="103" t="s">
        <v>163</v>
      </c>
      <c r="H3" s="103" t="s">
        <v>162</v>
      </c>
      <c r="I3" s="103" t="s">
        <v>395</v>
      </c>
      <c r="J3" s="103" t="s">
        <v>396</v>
      </c>
    </row>
    <row r="4" spans="1:10" ht="15">
      <c r="A4" s="5"/>
      <c r="B4" s="182" t="s">
        <v>204</v>
      </c>
      <c r="C4" s="120"/>
      <c r="D4" s="120"/>
      <c r="E4" s="120"/>
      <c r="F4" s="124">
        <v>1</v>
      </c>
      <c r="G4" s="206" t="s">
        <v>362</v>
      </c>
      <c r="H4" s="126">
        <v>30.19</v>
      </c>
      <c r="I4" s="206" t="s">
        <v>362</v>
      </c>
      <c r="J4" s="208">
        <v>0</v>
      </c>
    </row>
    <row r="5" spans="1:10" ht="15">
      <c r="A5" s="5"/>
      <c r="B5" s="182" t="s">
        <v>328</v>
      </c>
      <c r="C5" s="120"/>
      <c r="D5" s="120"/>
      <c r="E5" s="120"/>
      <c r="F5" s="120">
        <v>1</v>
      </c>
      <c r="G5" s="126">
        <v>29.4</v>
      </c>
      <c r="H5" s="126">
        <v>29.4</v>
      </c>
      <c r="I5" s="126">
        <v>29.4</v>
      </c>
      <c r="J5" s="208">
        <v>0</v>
      </c>
    </row>
    <row r="6" spans="1:10" ht="15">
      <c r="A6" s="5"/>
      <c r="B6" s="182" t="s">
        <v>302</v>
      </c>
      <c r="C6" s="120"/>
      <c r="D6" s="120"/>
      <c r="E6" s="120"/>
      <c r="F6" s="120">
        <v>1</v>
      </c>
      <c r="G6" s="126">
        <v>29.38</v>
      </c>
      <c r="H6" s="126">
        <v>29.38</v>
      </c>
      <c r="I6" s="126">
        <v>29.38</v>
      </c>
      <c r="J6" s="208">
        <v>0</v>
      </c>
    </row>
    <row r="7" spans="1:10" ht="15">
      <c r="A7" s="5"/>
      <c r="B7" s="182" t="s">
        <v>382</v>
      </c>
      <c r="C7" s="127" t="s">
        <v>383</v>
      </c>
      <c r="D7" s="127" t="s">
        <v>384</v>
      </c>
      <c r="E7" s="127" t="s">
        <v>385</v>
      </c>
      <c r="F7" s="124">
        <v>2</v>
      </c>
      <c r="G7" s="183" t="s">
        <v>386</v>
      </c>
      <c r="H7" s="183" t="s">
        <v>387</v>
      </c>
      <c r="I7" s="183" t="s">
        <v>387</v>
      </c>
      <c r="J7" s="208">
        <v>0</v>
      </c>
    </row>
    <row r="8" spans="1:10" ht="15">
      <c r="A8" s="5"/>
      <c r="B8" s="182" t="s">
        <v>203</v>
      </c>
      <c r="C8" s="120">
        <v>37</v>
      </c>
      <c r="D8" s="120">
        <v>27</v>
      </c>
      <c r="E8" s="120">
        <v>55</v>
      </c>
      <c r="F8" s="120">
        <v>1</v>
      </c>
      <c r="G8" s="126">
        <v>27.55</v>
      </c>
      <c r="H8" s="126">
        <v>27.55</v>
      </c>
      <c r="I8" s="126">
        <v>27.55</v>
      </c>
      <c r="J8" s="208">
        <v>0</v>
      </c>
    </row>
    <row r="9" spans="1:10" ht="15">
      <c r="A9" s="5"/>
      <c r="B9" s="54" t="s">
        <v>329</v>
      </c>
      <c r="C9" s="120"/>
      <c r="D9" s="120"/>
      <c r="E9" s="120"/>
      <c r="F9" s="120">
        <v>1</v>
      </c>
      <c r="G9" s="184">
        <v>27.55</v>
      </c>
      <c r="H9" s="129">
        <v>27.55</v>
      </c>
      <c r="I9" s="129">
        <v>27.55</v>
      </c>
      <c r="J9" s="208">
        <v>0</v>
      </c>
    </row>
    <row r="10" spans="1:10" ht="15">
      <c r="A10" s="5"/>
      <c r="B10" s="54" t="s">
        <v>242</v>
      </c>
      <c r="C10" s="120"/>
      <c r="D10" s="120"/>
      <c r="E10" s="120"/>
      <c r="F10" s="120">
        <v>3</v>
      </c>
      <c r="G10" s="184">
        <v>28.18</v>
      </c>
      <c r="H10" s="129">
        <v>27.29</v>
      </c>
      <c r="I10" s="129">
        <v>27.29</v>
      </c>
      <c r="J10" s="208">
        <v>0</v>
      </c>
    </row>
    <row r="11" spans="1:10" ht="15">
      <c r="A11" s="5"/>
      <c r="B11" s="54" t="s">
        <v>363</v>
      </c>
      <c r="C11" s="120"/>
      <c r="D11" s="120"/>
      <c r="E11" s="120"/>
      <c r="F11" s="120">
        <v>1</v>
      </c>
      <c r="G11" s="184">
        <v>26.54</v>
      </c>
      <c r="H11" s="129">
        <v>26.54</v>
      </c>
      <c r="I11" s="129">
        <v>26.54</v>
      </c>
      <c r="J11" s="208">
        <v>0</v>
      </c>
    </row>
    <row r="12" spans="1:10" ht="15">
      <c r="A12" s="5"/>
      <c r="B12" s="54" t="s">
        <v>266</v>
      </c>
      <c r="C12" s="120"/>
      <c r="D12" s="120"/>
      <c r="E12" s="120"/>
      <c r="F12" s="120">
        <v>3</v>
      </c>
      <c r="G12" s="184">
        <v>27.12</v>
      </c>
      <c r="H12" s="129">
        <v>26.53</v>
      </c>
      <c r="I12" s="129">
        <v>26.53</v>
      </c>
      <c r="J12" s="208">
        <v>0</v>
      </c>
    </row>
    <row r="13" spans="1:10" ht="15">
      <c r="A13" s="5"/>
      <c r="B13" s="54" t="s">
        <v>265</v>
      </c>
      <c r="C13" s="120">
        <v>34</v>
      </c>
      <c r="D13" s="120">
        <v>26</v>
      </c>
      <c r="E13" s="120">
        <v>21</v>
      </c>
      <c r="F13" s="120">
        <v>2</v>
      </c>
      <c r="G13" s="184">
        <v>27.58</v>
      </c>
      <c r="H13" s="129">
        <v>26.21</v>
      </c>
      <c r="I13" s="129">
        <v>26.21</v>
      </c>
      <c r="J13" s="208">
        <v>0</v>
      </c>
    </row>
    <row r="14" spans="1:10" ht="15">
      <c r="A14" s="5"/>
      <c r="B14" s="54" t="s">
        <v>388</v>
      </c>
      <c r="C14" s="120">
        <v>31</v>
      </c>
      <c r="D14" s="120">
        <v>26</v>
      </c>
      <c r="E14" s="120">
        <v>18</v>
      </c>
      <c r="F14" s="120">
        <v>1</v>
      </c>
      <c r="G14" s="184">
        <v>26.18</v>
      </c>
      <c r="H14" s="129">
        <v>26.18</v>
      </c>
      <c r="I14" s="129">
        <v>26.18</v>
      </c>
      <c r="J14" s="208">
        <v>0</v>
      </c>
    </row>
    <row r="15" spans="1:10" ht="15">
      <c r="A15" s="5"/>
      <c r="B15" s="54" t="s">
        <v>97</v>
      </c>
      <c r="C15" s="120">
        <v>32</v>
      </c>
      <c r="D15" s="120">
        <v>26</v>
      </c>
      <c r="E15" s="120">
        <v>18</v>
      </c>
      <c r="F15" s="120">
        <v>3</v>
      </c>
      <c r="G15" s="184">
        <v>26.4</v>
      </c>
      <c r="H15" s="129">
        <v>26.18</v>
      </c>
      <c r="I15" s="129">
        <v>26.18</v>
      </c>
      <c r="J15" s="208">
        <v>0</v>
      </c>
    </row>
    <row r="16" spans="1:10" ht="15">
      <c r="A16" s="5"/>
      <c r="B16" s="54" t="s">
        <v>2</v>
      </c>
      <c r="C16" s="120">
        <v>30</v>
      </c>
      <c r="D16" s="120">
        <v>26</v>
      </c>
      <c r="E16" s="120">
        <v>15</v>
      </c>
      <c r="F16" s="120">
        <v>1</v>
      </c>
      <c r="G16" s="184">
        <v>26.15</v>
      </c>
      <c r="H16" s="129">
        <v>26.15</v>
      </c>
      <c r="I16" s="129">
        <v>26.15</v>
      </c>
      <c r="J16" s="208">
        <v>0</v>
      </c>
    </row>
    <row r="17" spans="1:10" ht="15">
      <c r="A17" s="5"/>
      <c r="B17" s="54" t="s">
        <v>98</v>
      </c>
      <c r="C17" s="120">
        <v>33</v>
      </c>
      <c r="D17" s="120">
        <v>26</v>
      </c>
      <c r="E17" s="120">
        <v>18</v>
      </c>
      <c r="F17" s="120">
        <v>5</v>
      </c>
      <c r="G17" s="184">
        <v>26.54</v>
      </c>
      <c r="H17" s="129">
        <v>26.11</v>
      </c>
      <c r="I17" s="129">
        <v>26.11</v>
      </c>
      <c r="J17" s="208">
        <v>0</v>
      </c>
    </row>
    <row r="18" spans="1:10" ht="15">
      <c r="A18" s="5"/>
      <c r="B18" s="54" t="s">
        <v>389</v>
      </c>
      <c r="C18" s="120">
        <v>29</v>
      </c>
      <c r="D18" s="120">
        <v>26</v>
      </c>
      <c r="E18" s="120">
        <v>10</v>
      </c>
      <c r="F18" s="120">
        <v>1</v>
      </c>
      <c r="G18" s="184">
        <v>26.1</v>
      </c>
      <c r="H18" s="129">
        <v>26.1</v>
      </c>
      <c r="I18" s="129">
        <v>26.1</v>
      </c>
      <c r="J18" s="208">
        <v>0</v>
      </c>
    </row>
    <row r="19" spans="1:10" ht="15">
      <c r="A19" s="6"/>
      <c r="B19" s="54" t="s">
        <v>375</v>
      </c>
      <c r="C19" s="120"/>
      <c r="D19" s="120"/>
      <c r="E19" s="120"/>
      <c r="F19" s="120">
        <v>1</v>
      </c>
      <c r="G19" s="184">
        <v>26.09</v>
      </c>
      <c r="H19" s="129">
        <v>26.09</v>
      </c>
      <c r="I19" s="129">
        <v>26.09</v>
      </c>
      <c r="J19" s="208">
        <v>0</v>
      </c>
    </row>
    <row r="20" spans="1:10" ht="15">
      <c r="A20" s="6"/>
      <c r="B20" s="182" t="s">
        <v>318</v>
      </c>
      <c r="C20" s="120">
        <v>27</v>
      </c>
      <c r="D20" s="120">
        <v>26</v>
      </c>
      <c r="E20" s="120">
        <v>8</v>
      </c>
      <c r="F20" s="120">
        <v>3</v>
      </c>
      <c r="G20" s="126">
        <v>27.47</v>
      </c>
      <c r="H20" s="126">
        <v>26.08</v>
      </c>
      <c r="I20" s="126">
        <v>26.08</v>
      </c>
      <c r="J20" s="208">
        <v>0</v>
      </c>
    </row>
    <row r="21" spans="1:10" ht="15">
      <c r="A21" s="6"/>
      <c r="B21" s="54" t="s">
        <v>337</v>
      </c>
      <c r="C21" s="120"/>
      <c r="D21" s="120"/>
      <c r="E21" s="120"/>
      <c r="F21" s="120">
        <v>2</v>
      </c>
      <c r="G21" s="184">
        <v>26.37</v>
      </c>
      <c r="H21" s="129">
        <v>26.07</v>
      </c>
      <c r="I21" s="129">
        <v>26.07</v>
      </c>
      <c r="J21" s="208">
        <v>0</v>
      </c>
    </row>
    <row r="22" spans="1:10" ht="15">
      <c r="A22" s="6"/>
      <c r="B22" s="54" t="s">
        <v>321</v>
      </c>
      <c r="C22" s="120"/>
      <c r="D22" s="120"/>
      <c r="E22" s="120"/>
      <c r="F22" s="120">
        <v>4</v>
      </c>
      <c r="G22" s="184">
        <v>26.31</v>
      </c>
      <c r="H22" s="129">
        <v>26.06</v>
      </c>
      <c r="I22" s="129">
        <v>26.06</v>
      </c>
      <c r="J22" s="208">
        <v>0</v>
      </c>
    </row>
    <row r="23" spans="1:10" ht="15">
      <c r="A23" s="6"/>
      <c r="B23" s="54" t="s">
        <v>223</v>
      </c>
      <c r="C23" s="120"/>
      <c r="D23" s="120"/>
      <c r="E23" s="120"/>
      <c r="F23" s="120">
        <v>3</v>
      </c>
      <c r="G23" s="184">
        <v>26.05</v>
      </c>
      <c r="H23" s="129">
        <v>25.52</v>
      </c>
      <c r="I23" s="129">
        <v>25.52</v>
      </c>
      <c r="J23" s="208">
        <v>0.08</v>
      </c>
    </row>
    <row r="24" spans="1:10" ht="15">
      <c r="A24" s="6"/>
      <c r="B24" s="54" t="s">
        <v>116</v>
      </c>
      <c r="C24" s="120"/>
      <c r="D24" s="120"/>
      <c r="E24" s="120"/>
      <c r="F24" s="120">
        <v>3</v>
      </c>
      <c r="G24" s="184">
        <v>25.38</v>
      </c>
      <c r="H24" s="129">
        <v>25.14</v>
      </c>
      <c r="I24" s="129">
        <v>25.14</v>
      </c>
      <c r="J24" s="208">
        <v>0.46</v>
      </c>
    </row>
    <row r="25" spans="1:10" ht="15">
      <c r="A25" s="6"/>
      <c r="B25" s="182" t="s">
        <v>390</v>
      </c>
      <c r="C25" s="120">
        <v>7</v>
      </c>
      <c r="D25" s="120">
        <v>25</v>
      </c>
      <c r="E25" s="120">
        <v>13</v>
      </c>
      <c r="F25" s="120">
        <v>1</v>
      </c>
      <c r="G25" s="126">
        <v>25.13</v>
      </c>
      <c r="H25" s="126">
        <v>25.13</v>
      </c>
      <c r="I25" s="126">
        <v>25.13</v>
      </c>
      <c r="J25" s="208">
        <v>0.46</v>
      </c>
    </row>
    <row r="26" spans="1:10" ht="15">
      <c r="A26" s="6"/>
      <c r="B26" s="54" t="s">
        <v>282</v>
      </c>
      <c r="C26" s="120"/>
      <c r="D26" s="120"/>
      <c r="E26" s="120"/>
      <c r="F26" s="120">
        <v>1</v>
      </c>
      <c r="G26" s="184">
        <v>25.05</v>
      </c>
      <c r="H26" s="129">
        <v>25.05</v>
      </c>
      <c r="I26" s="129">
        <v>25.05</v>
      </c>
      <c r="J26" s="208">
        <v>0.55</v>
      </c>
    </row>
    <row r="27" spans="1:10" ht="15">
      <c r="A27" s="6"/>
      <c r="B27" s="54" t="s">
        <v>364</v>
      </c>
      <c r="C27" s="120"/>
      <c r="D27" s="120"/>
      <c r="E27" s="120"/>
      <c r="F27" s="120">
        <v>1</v>
      </c>
      <c r="G27" s="184">
        <v>24.5</v>
      </c>
      <c r="H27" s="129">
        <v>24.5</v>
      </c>
      <c r="I27" s="129">
        <v>24.502</v>
      </c>
      <c r="J27" s="208">
        <v>1.1</v>
      </c>
    </row>
    <row r="28" spans="1:10" ht="15">
      <c r="A28" s="6"/>
      <c r="B28" s="54" t="s">
        <v>346</v>
      </c>
      <c r="C28" s="120"/>
      <c r="D28" s="120"/>
      <c r="E28" s="120"/>
      <c r="F28" s="120">
        <v>2</v>
      </c>
      <c r="G28" s="184">
        <v>24.53</v>
      </c>
      <c r="H28" s="129">
        <v>24.39</v>
      </c>
      <c r="I28" s="129">
        <v>24.39</v>
      </c>
      <c r="J28" s="208">
        <v>1.21</v>
      </c>
    </row>
    <row r="29" spans="1:10" ht="15">
      <c r="A29" s="6"/>
      <c r="B29" s="54" t="s">
        <v>39</v>
      </c>
      <c r="C29" s="120"/>
      <c r="D29" s="120"/>
      <c r="E29" s="120"/>
      <c r="F29" s="120">
        <v>2</v>
      </c>
      <c r="G29" s="184">
        <v>24.33</v>
      </c>
      <c r="H29" s="129">
        <v>24.31</v>
      </c>
      <c r="I29" s="129">
        <v>24.31</v>
      </c>
      <c r="J29" s="208">
        <v>1.29</v>
      </c>
    </row>
    <row r="30" spans="1:10" ht="15">
      <c r="A30" s="6"/>
      <c r="B30" s="54" t="s">
        <v>391</v>
      </c>
      <c r="C30" s="120">
        <v>24</v>
      </c>
      <c r="D30" s="120">
        <v>24</v>
      </c>
      <c r="E30" s="120">
        <v>23</v>
      </c>
      <c r="F30" s="120">
        <v>1</v>
      </c>
      <c r="G30" s="184">
        <v>24.23</v>
      </c>
      <c r="H30" s="129">
        <v>24.23</v>
      </c>
      <c r="I30" s="129">
        <v>24.23</v>
      </c>
      <c r="J30" s="208">
        <v>1.37</v>
      </c>
    </row>
    <row r="31" spans="1:10" ht="15">
      <c r="A31" s="6"/>
      <c r="B31" s="54" t="s">
        <v>275</v>
      </c>
      <c r="C31" s="120"/>
      <c r="D31" s="120"/>
      <c r="E31" s="120"/>
      <c r="F31" s="120">
        <v>6</v>
      </c>
      <c r="G31" s="184">
        <v>25.17</v>
      </c>
      <c r="H31" s="129">
        <v>24.21</v>
      </c>
      <c r="I31" s="129">
        <v>24.21</v>
      </c>
      <c r="J31" s="208">
        <v>1.37</v>
      </c>
    </row>
    <row r="32" spans="1:10" ht="15">
      <c r="A32" s="6"/>
      <c r="B32" s="54" t="s">
        <v>322</v>
      </c>
      <c r="C32" s="120"/>
      <c r="D32" s="120"/>
      <c r="E32" s="120"/>
      <c r="F32" s="120">
        <v>2</v>
      </c>
      <c r="G32" s="184">
        <v>24.35</v>
      </c>
      <c r="H32" s="129">
        <v>24.15</v>
      </c>
      <c r="I32" s="129">
        <v>24.15</v>
      </c>
      <c r="J32" s="208">
        <v>1.45</v>
      </c>
    </row>
    <row r="33" spans="1:10" ht="15">
      <c r="A33" s="6"/>
      <c r="B33" s="54" t="s">
        <v>60</v>
      </c>
      <c r="C33" s="120"/>
      <c r="D33" s="120"/>
      <c r="E33" s="120"/>
      <c r="F33" s="120">
        <v>1</v>
      </c>
      <c r="G33" s="184">
        <v>24.09</v>
      </c>
      <c r="H33" s="129">
        <v>24.09</v>
      </c>
      <c r="I33" s="129">
        <v>24.09</v>
      </c>
      <c r="J33" s="208">
        <v>1.51</v>
      </c>
    </row>
    <row r="34" spans="1:10" ht="15">
      <c r="A34" s="6"/>
      <c r="B34" s="54" t="s">
        <v>135</v>
      </c>
      <c r="C34" s="120"/>
      <c r="D34" s="120"/>
      <c r="E34" s="120"/>
      <c r="F34" s="120">
        <v>1</v>
      </c>
      <c r="G34" s="184">
        <v>24.07</v>
      </c>
      <c r="H34" s="129">
        <v>24.07</v>
      </c>
      <c r="I34" s="129">
        <v>24.07</v>
      </c>
      <c r="J34" s="208">
        <v>1.51</v>
      </c>
    </row>
    <row r="35" spans="1:10" ht="15">
      <c r="A35" s="6"/>
      <c r="B35" s="54" t="s">
        <v>101</v>
      </c>
      <c r="C35" s="120"/>
      <c r="D35" s="120"/>
      <c r="E35" s="120"/>
      <c r="F35" s="120">
        <v>3</v>
      </c>
      <c r="G35" s="184">
        <v>24.15</v>
      </c>
      <c r="H35" s="129">
        <v>23.49</v>
      </c>
      <c r="I35" s="129">
        <v>23.49</v>
      </c>
      <c r="J35" s="208">
        <v>2.11</v>
      </c>
    </row>
    <row r="36" spans="1:10" ht="15">
      <c r="A36" s="6"/>
      <c r="B36" s="54" t="s">
        <v>228</v>
      </c>
      <c r="C36" s="120"/>
      <c r="D36" s="120"/>
      <c r="E36" s="120"/>
      <c r="F36" s="120">
        <v>4</v>
      </c>
      <c r="G36" s="184">
        <v>24.46</v>
      </c>
      <c r="H36" s="129">
        <v>23.47</v>
      </c>
      <c r="I36" s="129">
        <v>23.47</v>
      </c>
      <c r="J36" s="208">
        <v>2.11</v>
      </c>
    </row>
    <row r="37" spans="1:10" ht="15">
      <c r="A37" s="6"/>
      <c r="B37" s="54" t="s">
        <v>5</v>
      </c>
      <c r="C37" s="120"/>
      <c r="D37" s="120"/>
      <c r="E37" s="120"/>
      <c r="F37" s="120">
        <v>6</v>
      </c>
      <c r="G37" s="184">
        <v>23.45</v>
      </c>
      <c r="H37" s="129">
        <v>23.14</v>
      </c>
      <c r="I37" s="129">
        <v>23.45</v>
      </c>
      <c r="J37" s="208">
        <v>2.15</v>
      </c>
    </row>
    <row r="38" spans="1:10" ht="15">
      <c r="A38" s="6"/>
      <c r="B38" s="54" t="s">
        <v>102</v>
      </c>
      <c r="C38" s="120"/>
      <c r="D38" s="120"/>
      <c r="E38" s="120"/>
      <c r="F38" s="120">
        <v>2</v>
      </c>
      <c r="G38" s="184">
        <v>24.46</v>
      </c>
      <c r="H38" s="129">
        <v>23.45</v>
      </c>
      <c r="I38" s="129">
        <v>23.45</v>
      </c>
      <c r="J38" s="208">
        <v>2.15</v>
      </c>
    </row>
    <row r="39" spans="1:10" ht="15">
      <c r="A39" s="6"/>
      <c r="B39" s="54" t="s">
        <v>320</v>
      </c>
      <c r="C39" s="120">
        <v>17</v>
      </c>
      <c r="D39" s="120">
        <v>23</v>
      </c>
      <c r="E39" s="120">
        <v>43</v>
      </c>
      <c r="F39" s="120">
        <v>6</v>
      </c>
      <c r="G39" s="184">
        <v>26</v>
      </c>
      <c r="H39" s="129">
        <v>23.43</v>
      </c>
      <c r="I39" s="129">
        <v>23.43</v>
      </c>
      <c r="J39" s="208">
        <v>2.15</v>
      </c>
    </row>
    <row r="40" spans="1:10" ht="15">
      <c r="A40" s="6"/>
      <c r="B40" s="182" t="s">
        <v>303</v>
      </c>
      <c r="C40" s="120"/>
      <c r="D40" s="120"/>
      <c r="E40" s="120"/>
      <c r="F40" s="120">
        <v>3</v>
      </c>
      <c r="G40" s="126">
        <v>24.5</v>
      </c>
      <c r="H40" s="126">
        <v>23.35</v>
      </c>
      <c r="I40" s="126">
        <v>23.35</v>
      </c>
      <c r="J40" s="208">
        <v>2.25</v>
      </c>
    </row>
    <row r="41" spans="1:10" ht="15">
      <c r="A41" s="6"/>
      <c r="B41" s="54" t="s">
        <v>15</v>
      </c>
      <c r="C41" s="120"/>
      <c r="D41" s="120"/>
      <c r="E41" s="120"/>
      <c r="F41" s="120">
        <v>1</v>
      </c>
      <c r="G41" s="184">
        <v>23.34</v>
      </c>
      <c r="H41" s="129">
        <v>23.34</v>
      </c>
      <c r="I41" s="129">
        <v>23.34</v>
      </c>
      <c r="J41" s="208">
        <v>2.25</v>
      </c>
    </row>
    <row r="42" spans="1:10" ht="15">
      <c r="A42" s="6"/>
      <c r="B42" s="54" t="s">
        <v>348</v>
      </c>
      <c r="C42" s="120"/>
      <c r="D42" s="120"/>
      <c r="E42" s="120"/>
      <c r="F42" s="120">
        <v>1</v>
      </c>
      <c r="G42" s="184">
        <v>23.32</v>
      </c>
      <c r="H42" s="129">
        <v>23.32</v>
      </c>
      <c r="I42" s="129">
        <v>23.32</v>
      </c>
      <c r="J42" s="208">
        <v>2.3</v>
      </c>
    </row>
    <row r="43" spans="1:10" ht="15">
      <c r="A43" s="6"/>
      <c r="B43" s="54" t="s">
        <v>268</v>
      </c>
      <c r="C43" s="120"/>
      <c r="D43" s="120"/>
      <c r="E43" s="120"/>
      <c r="F43" s="120">
        <v>1</v>
      </c>
      <c r="G43" s="184">
        <v>23.27</v>
      </c>
      <c r="H43" s="129">
        <v>23.27</v>
      </c>
      <c r="I43" s="129">
        <v>23.27</v>
      </c>
      <c r="J43" s="208">
        <v>2.3</v>
      </c>
    </row>
    <row r="44" spans="1:10" ht="15">
      <c r="A44" s="6"/>
      <c r="B44" s="54" t="s">
        <v>365</v>
      </c>
      <c r="C44" s="120"/>
      <c r="D44" s="120"/>
      <c r="E44" s="120"/>
      <c r="F44" s="120">
        <v>1</v>
      </c>
      <c r="G44" s="184">
        <v>23.26</v>
      </c>
      <c r="H44" s="129">
        <v>23.26</v>
      </c>
      <c r="I44" s="129">
        <v>23.26</v>
      </c>
      <c r="J44" s="208">
        <v>2.3</v>
      </c>
    </row>
    <row r="45" spans="1:10" ht="15">
      <c r="A45" s="6"/>
      <c r="B45" s="54" t="s">
        <v>127</v>
      </c>
      <c r="C45" s="120"/>
      <c r="D45" s="120"/>
      <c r="E45" s="120"/>
      <c r="F45" s="120">
        <v>3</v>
      </c>
      <c r="G45" s="184">
        <v>23.33</v>
      </c>
      <c r="H45" s="129">
        <v>23.23</v>
      </c>
      <c r="I45" s="129">
        <v>23.23</v>
      </c>
      <c r="J45" s="208">
        <v>2.38</v>
      </c>
    </row>
    <row r="46" spans="1:10" ht="15">
      <c r="A46" s="6"/>
      <c r="B46" s="54" t="s">
        <v>355</v>
      </c>
      <c r="C46" s="120">
        <v>2</v>
      </c>
      <c r="D46" s="120">
        <v>23</v>
      </c>
      <c r="E46" s="120">
        <v>22</v>
      </c>
      <c r="F46" s="120">
        <v>4</v>
      </c>
      <c r="G46" s="184">
        <v>25.02</v>
      </c>
      <c r="H46" s="129">
        <v>23.22</v>
      </c>
      <c r="I46" s="129">
        <v>23.22</v>
      </c>
      <c r="J46" s="208">
        <v>2.38</v>
      </c>
    </row>
    <row r="47" spans="1:10" ht="15">
      <c r="A47" s="6"/>
      <c r="B47" s="54" t="s">
        <v>366</v>
      </c>
      <c r="C47" s="120"/>
      <c r="D47" s="120"/>
      <c r="E47" s="120"/>
      <c r="F47" s="120">
        <v>1</v>
      </c>
      <c r="G47" s="184">
        <v>23.2</v>
      </c>
      <c r="H47" s="129">
        <v>23.2</v>
      </c>
      <c r="I47" s="129">
        <v>23.2</v>
      </c>
      <c r="J47" s="208">
        <v>2.38</v>
      </c>
    </row>
    <row r="48" spans="1:10" ht="15">
      <c r="A48" s="6"/>
      <c r="B48" s="54" t="s">
        <v>108</v>
      </c>
      <c r="C48" s="120"/>
      <c r="D48" s="120"/>
      <c r="E48" s="120"/>
      <c r="F48" s="120">
        <v>6</v>
      </c>
      <c r="G48" s="184">
        <v>23.19</v>
      </c>
      <c r="H48" s="129">
        <v>23.1</v>
      </c>
      <c r="I48" s="129">
        <v>23.19</v>
      </c>
      <c r="J48" s="208">
        <v>2.38</v>
      </c>
    </row>
    <row r="49" spans="1:10" ht="15">
      <c r="A49" s="6"/>
      <c r="B49" s="54" t="s">
        <v>392</v>
      </c>
      <c r="C49" s="120">
        <v>5</v>
      </c>
      <c r="D49" s="120">
        <v>23</v>
      </c>
      <c r="E49" s="120">
        <v>6</v>
      </c>
      <c r="F49" s="120">
        <v>1</v>
      </c>
      <c r="G49" s="184">
        <v>23.06</v>
      </c>
      <c r="H49" s="129">
        <v>23.06</v>
      </c>
      <c r="I49" s="129">
        <v>23.06</v>
      </c>
      <c r="J49" s="208">
        <v>3</v>
      </c>
    </row>
    <row r="50" spans="1:10" ht="15">
      <c r="A50" s="6"/>
      <c r="B50" s="54" t="s">
        <v>330</v>
      </c>
      <c r="C50" s="120">
        <v>16</v>
      </c>
      <c r="D50" s="120">
        <v>23</v>
      </c>
      <c r="E50" s="120">
        <v>4</v>
      </c>
      <c r="F50" s="120">
        <v>6</v>
      </c>
      <c r="G50" s="184">
        <v>23.24</v>
      </c>
      <c r="H50" s="129">
        <v>23.04</v>
      </c>
      <c r="I50" s="129">
        <v>23.04</v>
      </c>
      <c r="J50" s="208">
        <v>3</v>
      </c>
    </row>
    <row r="51" spans="1:10" ht="15">
      <c r="A51" s="6"/>
      <c r="B51" s="54" t="s">
        <v>289</v>
      </c>
      <c r="C51" s="120"/>
      <c r="D51" s="120"/>
      <c r="E51" s="120"/>
      <c r="F51" s="120">
        <v>3</v>
      </c>
      <c r="G51" s="184">
        <v>23.33</v>
      </c>
      <c r="H51" s="129">
        <v>23.04</v>
      </c>
      <c r="I51" s="129">
        <v>23.04</v>
      </c>
      <c r="J51" s="208">
        <v>3</v>
      </c>
    </row>
    <row r="52" spans="1:10" ht="15">
      <c r="A52" s="6"/>
      <c r="B52" s="54" t="s">
        <v>8</v>
      </c>
      <c r="C52" s="120"/>
      <c r="D52" s="120"/>
      <c r="E52" s="120"/>
      <c r="F52" s="120">
        <v>1</v>
      </c>
      <c r="G52" s="184">
        <v>23.02</v>
      </c>
      <c r="H52" s="129">
        <v>23.02</v>
      </c>
      <c r="I52" s="129">
        <v>23.02</v>
      </c>
      <c r="J52" s="208">
        <v>3</v>
      </c>
    </row>
    <row r="53" spans="1:10" ht="15">
      <c r="A53" s="6"/>
      <c r="B53" s="54" t="s">
        <v>14</v>
      </c>
      <c r="C53" s="120"/>
      <c r="D53" s="120"/>
      <c r="E53" s="120"/>
      <c r="F53" s="120">
        <v>1</v>
      </c>
      <c r="G53" s="184">
        <v>22.46</v>
      </c>
      <c r="H53" s="129">
        <v>22.46</v>
      </c>
      <c r="I53" s="129">
        <v>22.46</v>
      </c>
      <c r="J53" s="208">
        <v>3.15</v>
      </c>
    </row>
    <row r="54" spans="1:10" ht="15">
      <c r="A54" s="6"/>
      <c r="B54" s="54" t="s">
        <v>324</v>
      </c>
      <c r="C54" s="120"/>
      <c r="D54" s="120"/>
      <c r="E54" s="120"/>
      <c r="F54" s="120">
        <v>1</v>
      </c>
      <c r="G54" s="184">
        <v>22.36</v>
      </c>
      <c r="H54" s="129">
        <v>22.36</v>
      </c>
      <c r="I54" s="129">
        <v>22.36</v>
      </c>
      <c r="J54" s="208">
        <v>3.025</v>
      </c>
    </row>
    <row r="55" spans="1:10" ht="15">
      <c r="A55" s="6"/>
      <c r="B55" s="54" t="s">
        <v>347</v>
      </c>
      <c r="C55" s="120">
        <v>3</v>
      </c>
      <c r="D55" s="120">
        <v>22</v>
      </c>
      <c r="E55" s="120">
        <v>34</v>
      </c>
      <c r="F55" s="120">
        <v>3</v>
      </c>
      <c r="G55" s="184">
        <v>23.24</v>
      </c>
      <c r="H55" s="129">
        <v>22.34</v>
      </c>
      <c r="I55" s="129">
        <v>22.34</v>
      </c>
      <c r="J55" s="208">
        <v>3.25</v>
      </c>
    </row>
    <row r="56" spans="1:10" ht="15">
      <c r="A56" s="6"/>
      <c r="B56" s="54" t="s">
        <v>10</v>
      </c>
      <c r="C56" s="120"/>
      <c r="D56" s="120"/>
      <c r="E56" s="120"/>
      <c r="F56" s="120">
        <v>4</v>
      </c>
      <c r="G56" s="184">
        <v>22.53</v>
      </c>
      <c r="H56" s="129">
        <v>22.34</v>
      </c>
      <c r="I56" s="129">
        <v>22.34</v>
      </c>
      <c r="J56" s="208">
        <v>3.25</v>
      </c>
    </row>
    <row r="57" spans="1:10" ht="15">
      <c r="A57" s="6"/>
      <c r="B57" s="54" t="s">
        <v>205</v>
      </c>
      <c r="C57" s="120"/>
      <c r="D57" s="120"/>
      <c r="E57" s="120"/>
      <c r="F57" s="120">
        <v>2</v>
      </c>
      <c r="G57" s="184">
        <v>23.11</v>
      </c>
      <c r="H57" s="129">
        <v>22.32</v>
      </c>
      <c r="I57" s="129">
        <v>22.32</v>
      </c>
      <c r="J57" s="208">
        <v>3.3</v>
      </c>
    </row>
    <row r="58" spans="1:10" ht="15">
      <c r="A58" s="6"/>
      <c r="B58" s="54" t="s">
        <v>376</v>
      </c>
      <c r="C58" s="120">
        <v>9</v>
      </c>
      <c r="D58" s="120">
        <v>22</v>
      </c>
      <c r="E58" s="120">
        <v>20</v>
      </c>
      <c r="F58" s="120">
        <v>2</v>
      </c>
      <c r="G58" s="184">
        <v>22.35</v>
      </c>
      <c r="H58" s="129">
        <v>22.2</v>
      </c>
      <c r="I58" s="129">
        <v>22.2</v>
      </c>
      <c r="J58" s="208">
        <v>3.4</v>
      </c>
    </row>
    <row r="59" spans="1:10" ht="15">
      <c r="A59" s="6"/>
      <c r="B59" s="54" t="s">
        <v>253</v>
      </c>
      <c r="C59" s="120">
        <v>22</v>
      </c>
      <c r="D59" s="120">
        <v>22</v>
      </c>
      <c r="E59" s="120">
        <v>21</v>
      </c>
      <c r="F59" s="120">
        <v>3</v>
      </c>
      <c r="G59" s="184">
        <v>22.26</v>
      </c>
      <c r="H59" s="129">
        <v>22.14</v>
      </c>
      <c r="I59" s="129">
        <v>22.14</v>
      </c>
      <c r="J59" s="208">
        <v>3.45</v>
      </c>
    </row>
    <row r="60" spans="1:10" ht="15">
      <c r="A60" s="6"/>
      <c r="B60" s="54" t="s">
        <v>230</v>
      </c>
      <c r="C60" s="120"/>
      <c r="D60" s="120"/>
      <c r="E60" s="120"/>
      <c r="F60" s="120">
        <v>1</v>
      </c>
      <c r="G60" s="184">
        <v>22.13</v>
      </c>
      <c r="H60" s="129">
        <v>22.13</v>
      </c>
      <c r="I60" s="129">
        <v>22.13</v>
      </c>
      <c r="J60" s="208">
        <v>3.45</v>
      </c>
    </row>
    <row r="61" spans="1:10" ht="15">
      <c r="A61" s="6"/>
      <c r="B61" s="54" t="s">
        <v>290</v>
      </c>
      <c r="C61" s="120"/>
      <c r="D61" s="120"/>
      <c r="E61" s="120"/>
      <c r="F61" s="120">
        <v>1</v>
      </c>
      <c r="G61" s="184">
        <v>22.1</v>
      </c>
      <c r="H61" s="129">
        <v>22.1</v>
      </c>
      <c r="I61" s="129">
        <v>22.1</v>
      </c>
      <c r="J61" s="208">
        <v>3.5</v>
      </c>
    </row>
    <row r="62" spans="1:10" ht="15">
      <c r="A62" s="6"/>
      <c r="B62" s="54" t="s">
        <v>152</v>
      </c>
      <c r="C62" s="120">
        <v>11</v>
      </c>
      <c r="D62" s="120">
        <v>21</v>
      </c>
      <c r="E62" s="120">
        <v>57</v>
      </c>
      <c r="F62" s="120">
        <v>8</v>
      </c>
      <c r="G62" s="184">
        <v>22.55</v>
      </c>
      <c r="H62" s="129">
        <v>21.57</v>
      </c>
      <c r="I62" s="129">
        <v>21.57</v>
      </c>
      <c r="J62" s="208">
        <v>4.03</v>
      </c>
    </row>
    <row r="63" spans="1:10" ht="15">
      <c r="A63" s="6"/>
      <c r="B63" s="54" t="s">
        <v>331</v>
      </c>
      <c r="C63" s="120"/>
      <c r="D63" s="120"/>
      <c r="E63" s="120"/>
      <c r="F63" s="120">
        <v>1</v>
      </c>
      <c r="G63" s="184">
        <v>21.53</v>
      </c>
      <c r="H63" s="129">
        <v>21.53</v>
      </c>
      <c r="I63" s="129">
        <v>21.53</v>
      </c>
      <c r="J63" s="208">
        <v>4.07</v>
      </c>
    </row>
    <row r="64" spans="1:10" ht="15">
      <c r="A64" s="6"/>
      <c r="B64" s="54" t="s">
        <v>151</v>
      </c>
      <c r="C64" s="120"/>
      <c r="D64" s="120"/>
      <c r="E64" s="120"/>
      <c r="F64" s="120">
        <v>2</v>
      </c>
      <c r="G64" s="184">
        <v>22.37</v>
      </c>
      <c r="H64" s="129">
        <v>21.51</v>
      </c>
      <c r="I64" s="129">
        <v>21.51</v>
      </c>
      <c r="J64" s="208">
        <v>4.1</v>
      </c>
    </row>
    <row r="65" spans="1:10" ht="15">
      <c r="A65" s="6"/>
      <c r="B65" s="54" t="s">
        <v>112</v>
      </c>
      <c r="C65" s="120"/>
      <c r="D65" s="120"/>
      <c r="E65" s="120"/>
      <c r="F65" s="120">
        <v>1</v>
      </c>
      <c r="G65" s="184">
        <v>21.49</v>
      </c>
      <c r="H65" s="129">
        <v>21.49</v>
      </c>
      <c r="I65" s="129">
        <v>21.49</v>
      </c>
      <c r="J65" s="208">
        <v>4.1</v>
      </c>
    </row>
    <row r="66" spans="1:10" ht="15">
      <c r="A66" s="6"/>
      <c r="B66" s="54" t="s">
        <v>134</v>
      </c>
      <c r="C66" s="120"/>
      <c r="D66" s="120"/>
      <c r="E66" s="120"/>
      <c r="F66" s="120">
        <v>3</v>
      </c>
      <c r="G66" s="184">
        <v>22.15</v>
      </c>
      <c r="H66" s="129">
        <v>21.48</v>
      </c>
      <c r="I66" s="129">
        <v>21.48</v>
      </c>
      <c r="J66" s="208">
        <v>4.1</v>
      </c>
    </row>
    <row r="67" spans="1:10" ht="15">
      <c r="A67" s="6"/>
      <c r="B67" s="54" t="s">
        <v>70</v>
      </c>
      <c r="C67" s="120"/>
      <c r="D67" s="120"/>
      <c r="E67" s="120"/>
      <c r="F67" s="120">
        <v>2</v>
      </c>
      <c r="G67" s="184">
        <v>21.55</v>
      </c>
      <c r="H67" s="129">
        <v>21.48</v>
      </c>
      <c r="I67" s="129">
        <v>21.48</v>
      </c>
      <c r="J67" s="208">
        <v>4.1</v>
      </c>
    </row>
    <row r="68" spans="1:10" ht="15">
      <c r="A68" s="6"/>
      <c r="B68" s="54" t="s">
        <v>128</v>
      </c>
      <c r="C68" s="120">
        <v>38</v>
      </c>
      <c r="D68" s="120">
        <v>24</v>
      </c>
      <c r="E68" s="120">
        <v>6</v>
      </c>
      <c r="F68" s="120">
        <v>5</v>
      </c>
      <c r="G68" s="184">
        <v>22.34</v>
      </c>
      <c r="H68" s="129">
        <v>21.43</v>
      </c>
      <c r="I68" s="129">
        <v>21.43</v>
      </c>
      <c r="J68" s="208">
        <v>4.17</v>
      </c>
    </row>
    <row r="69" spans="1:10" ht="15">
      <c r="A69" s="6"/>
      <c r="B69" s="54" t="s">
        <v>356</v>
      </c>
      <c r="C69" s="120"/>
      <c r="D69" s="120"/>
      <c r="E69" s="120"/>
      <c r="F69" s="120">
        <v>1</v>
      </c>
      <c r="G69" s="184">
        <v>21.38</v>
      </c>
      <c r="H69" s="129">
        <v>21.38</v>
      </c>
      <c r="I69" s="129">
        <v>21.38</v>
      </c>
      <c r="J69" s="208">
        <v>4.22</v>
      </c>
    </row>
    <row r="70" spans="1:10" ht="15">
      <c r="A70" s="6"/>
      <c r="B70" s="54" t="s">
        <v>323</v>
      </c>
      <c r="C70" s="120"/>
      <c r="D70" s="120"/>
      <c r="E70" s="120"/>
      <c r="F70" s="120">
        <v>2</v>
      </c>
      <c r="G70" s="184">
        <v>22.04</v>
      </c>
      <c r="H70" s="129">
        <v>21.33</v>
      </c>
      <c r="I70" s="129">
        <v>21.33</v>
      </c>
      <c r="J70" s="208">
        <v>4.27</v>
      </c>
    </row>
    <row r="71" spans="1:10" ht="15">
      <c r="A71" s="6"/>
      <c r="B71" s="54" t="s">
        <v>287</v>
      </c>
      <c r="C71" s="120"/>
      <c r="D71" s="120"/>
      <c r="E71" s="120"/>
      <c r="F71" s="120">
        <v>9</v>
      </c>
      <c r="G71" s="184">
        <v>23.33</v>
      </c>
      <c r="H71" s="129">
        <v>21.29</v>
      </c>
      <c r="I71" s="129">
        <v>21.29</v>
      </c>
      <c r="J71" s="208">
        <v>4.31</v>
      </c>
    </row>
    <row r="72" spans="1:10" ht="15">
      <c r="A72" s="6"/>
      <c r="B72" s="54" t="s">
        <v>13</v>
      </c>
      <c r="C72" s="120">
        <v>19</v>
      </c>
      <c r="D72" s="120">
        <v>21</v>
      </c>
      <c r="E72" s="120">
        <v>26</v>
      </c>
      <c r="F72" s="120">
        <v>12</v>
      </c>
      <c r="G72" s="184">
        <v>21.29</v>
      </c>
      <c r="H72" s="129">
        <v>21.02</v>
      </c>
      <c r="I72" s="129">
        <v>21.29</v>
      </c>
      <c r="J72" s="208">
        <v>4.31</v>
      </c>
    </row>
    <row r="73" spans="1:10" ht="15">
      <c r="A73" s="6"/>
      <c r="B73" s="54" t="s">
        <v>17</v>
      </c>
      <c r="C73" s="120"/>
      <c r="D73" s="120"/>
      <c r="E73" s="120"/>
      <c r="F73" s="120">
        <v>5</v>
      </c>
      <c r="G73" s="184">
        <v>22.09</v>
      </c>
      <c r="H73" s="129">
        <v>21.26</v>
      </c>
      <c r="I73" s="129">
        <v>21.26</v>
      </c>
      <c r="J73" s="208">
        <v>4.35</v>
      </c>
    </row>
    <row r="74" spans="1:10" ht="15">
      <c r="A74" s="6"/>
      <c r="B74" s="54" t="s">
        <v>304</v>
      </c>
      <c r="C74" s="120">
        <v>1</v>
      </c>
      <c r="D74" s="120">
        <v>21</v>
      </c>
      <c r="E74" s="120">
        <v>20</v>
      </c>
      <c r="F74" s="120">
        <v>2</v>
      </c>
      <c r="G74" s="184">
        <v>22.02</v>
      </c>
      <c r="H74" s="129">
        <v>21.2</v>
      </c>
      <c r="I74" s="129">
        <v>21.2</v>
      </c>
      <c r="J74" s="208">
        <v>4.4</v>
      </c>
    </row>
    <row r="75" spans="1:10" ht="15">
      <c r="A75" s="6"/>
      <c r="B75" s="54" t="s">
        <v>75</v>
      </c>
      <c r="C75" s="120"/>
      <c r="D75" s="120"/>
      <c r="E75" s="120"/>
      <c r="F75" s="120">
        <v>2</v>
      </c>
      <c r="G75" s="184">
        <v>21.33</v>
      </c>
      <c r="H75" s="129">
        <v>21.2</v>
      </c>
      <c r="I75" s="129">
        <v>21.2</v>
      </c>
      <c r="J75" s="208">
        <v>4.4</v>
      </c>
    </row>
    <row r="76" spans="1:10" ht="15">
      <c r="A76" s="6"/>
      <c r="B76" s="54" t="s">
        <v>11</v>
      </c>
      <c r="C76" s="120">
        <v>26</v>
      </c>
      <c r="D76" s="120">
        <v>21</v>
      </c>
      <c r="E76" s="120">
        <v>22</v>
      </c>
      <c r="F76" s="120">
        <v>11</v>
      </c>
      <c r="G76" s="184">
        <v>21.1</v>
      </c>
      <c r="H76" s="129">
        <v>20.28</v>
      </c>
      <c r="I76" s="129">
        <v>21.1</v>
      </c>
      <c r="J76" s="208">
        <v>4.5</v>
      </c>
    </row>
    <row r="77" spans="1:10" ht="15">
      <c r="A77" s="6"/>
      <c r="B77" s="54" t="s">
        <v>79</v>
      </c>
      <c r="C77" s="120"/>
      <c r="D77" s="120"/>
      <c r="E77" s="120"/>
      <c r="F77" s="54">
        <v>1</v>
      </c>
      <c r="G77" s="184">
        <v>21.06</v>
      </c>
      <c r="H77" s="129">
        <v>21.06</v>
      </c>
      <c r="I77" s="129">
        <v>21.06</v>
      </c>
      <c r="J77" s="208">
        <v>4.55</v>
      </c>
    </row>
    <row r="78" spans="1:10" ht="15">
      <c r="A78" s="6"/>
      <c r="B78" s="54" t="s">
        <v>22</v>
      </c>
      <c r="C78" s="120">
        <v>21</v>
      </c>
      <c r="D78" s="120">
        <v>21</v>
      </c>
      <c r="E78" s="120">
        <v>5</v>
      </c>
      <c r="F78" s="54">
        <v>2</v>
      </c>
      <c r="G78" s="184">
        <v>21.31</v>
      </c>
      <c r="H78" s="129">
        <v>21.05</v>
      </c>
      <c r="I78" s="129">
        <v>21.05</v>
      </c>
      <c r="J78" s="208">
        <v>4.55</v>
      </c>
    </row>
    <row r="79" spans="1:10" ht="15">
      <c r="A79" s="6"/>
      <c r="B79" s="54" t="s">
        <v>150</v>
      </c>
      <c r="C79" s="120">
        <v>10</v>
      </c>
      <c r="D79" s="120">
        <v>21</v>
      </c>
      <c r="E79" s="120">
        <v>4</v>
      </c>
      <c r="F79" s="120">
        <v>4</v>
      </c>
      <c r="G79" s="184">
        <v>21.34</v>
      </c>
      <c r="H79" s="129">
        <v>21.04</v>
      </c>
      <c r="I79" s="129">
        <v>21.04</v>
      </c>
      <c r="J79" s="208">
        <v>4.55</v>
      </c>
    </row>
    <row r="80" spans="1:10" ht="15">
      <c r="A80" s="6"/>
      <c r="B80" s="54" t="s">
        <v>28</v>
      </c>
      <c r="C80" s="120"/>
      <c r="D80" s="120"/>
      <c r="E80" s="120"/>
      <c r="F80" s="120">
        <v>1</v>
      </c>
      <c r="G80" s="184">
        <v>21</v>
      </c>
      <c r="H80" s="129">
        <v>21</v>
      </c>
      <c r="I80" s="129">
        <v>21</v>
      </c>
      <c r="J80" s="208">
        <v>5</v>
      </c>
    </row>
    <row r="81" spans="1:10" ht="15">
      <c r="A81" s="6"/>
      <c r="B81" s="54" t="s">
        <v>44</v>
      </c>
      <c r="C81" s="120"/>
      <c r="D81" s="120"/>
      <c r="E81" s="120"/>
      <c r="F81" s="120">
        <v>7</v>
      </c>
      <c r="G81" s="184">
        <v>20.42</v>
      </c>
      <c r="H81" s="129">
        <v>19.48</v>
      </c>
      <c r="I81" s="129">
        <v>20.42</v>
      </c>
      <c r="J81" s="208">
        <v>5.18</v>
      </c>
    </row>
    <row r="82" spans="1:10" ht="15">
      <c r="A82" s="6"/>
      <c r="B82" s="54" t="s">
        <v>45</v>
      </c>
      <c r="C82" s="120">
        <v>28</v>
      </c>
      <c r="D82" s="120">
        <v>20</v>
      </c>
      <c r="E82" s="120">
        <v>51</v>
      </c>
      <c r="F82" s="120">
        <v>11</v>
      </c>
      <c r="G82" s="184">
        <v>20.36</v>
      </c>
      <c r="H82" s="129">
        <v>19.57</v>
      </c>
      <c r="I82" s="129">
        <v>20.36</v>
      </c>
      <c r="J82" s="208">
        <v>5.24</v>
      </c>
    </row>
    <row r="83" spans="1:10" ht="15">
      <c r="A83" s="6"/>
      <c r="B83" s="54" t="s">
        <v>292</v>
      </c>
      <c r="C83" s="120"/>
      <c r="D83" s="120"/>
      <c r="E83" s="120"/>
      <c r="F83" s="120">
        <v>1</v>
      </c>
      <c r="G83" s="184">
        <v>20.31</v>
      </c>
      <c r="H83" s="129">
        <v>20.31</v>
      </c>
      <c r="I83" s="129">
        <v>20.31</v>
      </c>
      <c r="J83" s="208">
        <v>5.3</v>
      </c>
    </row>
    <row r="84" spans="1:10" ht="15">
      <c r="A84" s="6"/>
      <c r="B84" s="54" t="s">
        <v>291</v>
      </c>
      <c r="C84" s="120"/>
      <c r="D84" s="120"/>
      <c r="E84" s="120"/>
      <c r="F84" s="120">
        <v>2</v>
      </c>
      <c r="G84" s="184">
        <v>20.51</v>
      </c>
      <c r="H84" s="129">
        <v>20.26</v>
      </c>
      <c r="I84" s="129">
        <v>20.26</v>
      </c>
      <c r="J84" s="208">
        <v>5.35</v>
      </c>
    </row>
    <row r="85" spans="1:10" ht="15">
      <c r="A85" s="6"/>
      <c r="B85" s="54" t="s">
        <v>20</v>
      </c>
      <c r="C85" s="120"/>
      <c r="D85" s="120"/>
      <c r="E85" s="120"/>
      <c r="F85" s="54">
        <v>1</v>
      </c>
      <c r="G85" s="184">
        <v>20.25</v>
      </c>
      <c r="H85" s="129">
        <v>20.25</v>
      </c>
      <c r="I85" s="129">
        <v>20.25</v>
      </c>
      <c r="J85" s="208">
        <v>5.35</v>
      </c>
    </row>
    <row r="86" spans="1:10" ht="15">
      <c r="A86" s="6"/>
      <c r="B86" s="54" t="s">
        <v>306</v>
      </c>
      <c r="C86" s="120"/>
      <c r="D86" s="120"/>
      <c r="E86" s="120"/>
      <c r="F86" s="120">
        <v>2</v>
      </c>
      <c r="G86" s="184">
        <v>20.56</v>
      </c>
      <c r="H86" s="129">
        <v>20.25</v>
      </c>
      <c r="I86" s="129">
        <v>20.25</v>
      </c>
      <c r="J86" s="208">
        <v>5.35</v>
      </c>
    </row>
    <row r="87" spans="1:10" ht="15">
      <c r="A87" s="6"/>
      <c r="B87" s="54" t="s">
        <v>41</v>
      </c>
      <c r="C87" s="120"/>
      <c r="D87" s="120"/>
      <c r="E87" s="120"/>
      <c r="F87" s="120">
        <v>1</v>
      </c>
      <c r="G87" s="184">
        <v>20.23</v>
      </c>
      <c r="H87" s="129">
        <v>20.23</v>
      </c>
      <c r="I87" s="129">
        <v>20.23</v>
      </c>
      <c r="J87" s="208">
        <v>5.4</v>
      </c>
    </row>
    <row r="88" spans="1:10" ht="15">
      <c r="A88" s="6"/>
      <c r="B88" s="54" t="s">
        <v>367</v>
      </c>
      <c r="C88" s="120">
        <v>3</v>
      </c>
      <c r="D88" s="120">
        <v>20</v>
      </c>
      <c r="E88" s="120">
        <v>21</v>
      </c>
      <c r="F88" s="120">
        <v>3</v>
      </c>
      <c r="G88" s="184">
        <v>21.42</v>
      </c>
      <c r="H88" s="129">
        <v>20.21</v>
      </c>
      <c r="I88" s="129">
        <v>20.21</v>
      </c>
      <c r="J88" s="208">
        <v>5.4</v>
      </c>
    </row>
    <row r="89" spans="1:10" ht="15">
      <c r="A89" s="6"/>
      <c r="B89" s="54" t="s">
        <v>215</v>
      </c>
      <c r="C89" s="120"/>
      <c r="D89" s="120"/>
      <c r="E89" s="120"/>
      <c r="F89" s="120">
        <v>2</v>
      </c>
      <c r="G89" s="184">
        <v>20.35</v>
      </c>
      <c r="H89" s="129">
        <v>20.13</v>
      </c>
      <c r="I89" s="129">
        <v>20.13</v>
      </c>
      <c r="J89" s="208">
        <v>5.45</v>
      </c>
    </row>
    <row r="90" spans="1:10" ht="15">
      <c r="A90" s="6"/>
      <c r="B90" s="54" t="s">
        <v>47</v>
      </c>
      <c r="C90" s="120"/>
      <c r="D90" s="120"/>
      <c r="E90" s="120"/>
      <c r="F90" s="54">
        <v>3</v>
      </c>
      <c r="G90" s="184">
        <v>20.05</v>
      </c>
      <c r="H90" s="129">
        <v>20</v>
      </c>
      <c r="I90" s="129">
        <v>20</v>
      </c>
      <c r="J90" s="208">
        <v>6</v>
      </c>
    </row>
    <row r="91" spans="1:10" ht="15">
      <c r="A91" s="6"/>
      <c r="B91" s="54" t="s">
        <v>283</v>
      </c>
      <c r="C91" s="120">
        <v>13</v>
      </c>
      <c r="D91" s="120">
        <v>19</v>
      </c>
      <c r="E91" s="120">
        <v>59</v>
      </c>
      <c r="F91" s="120">
        <v>6</v>
      </c>
      <c r="G91" s="184">
        <v>20.31</v>
      </c>
      <c r="H91" s="129">
        <v>19.59</v>
      </c>
      <c r="I91" s="129">
        <v>19.59</v>
      </c>
      <c r="J91" s="208">
        <v>6</v>
      </c>
    </row>
    <row r="92" spans="1:10" ht="15">
      <c r="A92" s="6"/>
      <c r="B92" s="54" t="s">
        <v>148</v>
      </c>
      <c r="C92" s="120"/>
      <c r="D92" s="120"/>
      <c r="E92" s="120"/>
      <c r="F92" s="54">
        <v>6</v>
      </c>
      <c r="G92" s="184">
        <v>19.59</v>
      </c>
      <c r="H92" s="129">
        <v>19.47</v>
      </c>
      <c r="I92" s="129">
        <v>19.59</v>
      </c>
      <c r="J92" s="208">
        <v>6</v>
      </c>
    </row>
    <row r="93" spans="1:10" ht="15">
      <c r="A93" s="6"/>
      <c r="B93" s="54" t="s">
        <v>16</v>
      </c>
      <c r="C93" s="120">
        <v>23</v>
      </c>
      <c r="D93" s="120">
        <v>19</v>
      </c>
      <c r="E93" s="120">
        <v>59</v>
      </c>
      <c r="F93" s="120">
        <v>4</v>
      </c>
      <c r="G93" s="184">
        <v>19.59</v>
      </c>
      <c r="H93" s="129">
        <v>19.52</v>
      </c>
      <c r="I93" s="129">
        <v>19.52</v>
      </c>
      <c r="J93" s="208">
        <v>6.08</v>
      </c>
    </row>
    <row r="94" spans="1:10" ht="15">
      <c r="A94" s="6"/>
      <c r="B94" s="54" t="s">
        <v>49</v>
      </c>
      <c r="C94" s="120">
        <v>12</v>
      </c>
      <c r="D94" s="120">
        <v>19</v>
      </c>
      <c r="E94" s="120">
        <v>23</v>
      </c>
      <c r="F94" s="54">
        <v>6</v>
      </c>
      <c r="G94" s="184">
        <v>19.47</v>
      </c>
      <c r="H94" s="129">
        <v>19.04</v>
      </c>
      <c r="I94" s="129">
        <v>19.47</v>
      </c>
      <c r="J94" s="208">
        <v>6.13</v>
      </c>
    </row>
    <row r="95" spans="1:10" ht="15">
      <c r="A95" s="6"/>
      <c r="B95" s="54" t="s">
        <v>332</v>
      </c>
      <c r="C95" s="120">
        <v>14</v>
      </c>
      <c r="D95" s="120">
        <v>19</v>
      </c>
      <c r="E95" s="120">
        <v>44</v>
      </c>
      <c r="F95" s="120">
        <v>3</v>
      </c>
      <c r="G95" s="184">
        <v>19.58</v>
      </c>
      <c r="H95" s="129">
        <v>19.44</v>
      </c>
      <c r="I95" s="129">
        <v>19.44</v>
      </c>
      <c r="J95" s="208">
        <v>6.16</v>
      </c>
    </row>
    <row r="96" spans="1:10" ht="15">
      <c r="A96" s="6"/>
      <c r="B96" s="54" t="s">
        <v>143</v>
      </c>
      <c r="C96" s="120"/>
      <c r="D96" s="120"/>
      <c r="E96" s="120"/>
      <c r="F96" s="120">
        <v>4</v>
      </c>
      <c r="G96" s="184">
        <v>20.27</v>
      </c>
      <c r="H96" s="129">
        <v>19.33</v>
      </c>
      <c r="I96" s="129">
        <v>19.33</v>
      </c>
      <c r="J96" s="208">
        <v>6.27</v>
      </c>
    </row>
    <row r="97" spans="1:10" ht="15">
      <c r="A97" s="6"/>
      <c r="B97" s="54" t="s">
        <v>305</v>
      </c>
      <c r="C97" s="120"/>
      <c r="D97" s="120"/>
      <c r="E97" s="120"/>
      <c r="F97" s="120">
        <v>7</v>
      </c>
      <c r="G97" s="184">
        <v>19.27</v>
      </c>
      <c r="H97" s="129">
        <v>18.55</v>
      </c>
      <c r="I97" s="129">
        <v>19.27</v>
      </c>
      <c r="J97" s="208">
        <v>6.33</v>
      </c>
    </row>
    <row r="98" spans="1:10" ht="15">
      <c r="A98" s="6"/>
      <c r="B98" s="54" t="s">
        <v>23</v>
      </c>
      <c r="C98" s="120">
        <v>6</v>
      </c>
      <c r="D98" s="120">
        <v>18</v>
      </c>
      <c r="E98" s="120">
        <v>50</v>
      </c>
      <c r="F98" s="54">
        <v>9</v>
      </c>
      <c r="G98" s="184">
        <v>19.27</v>
      </c>
      <c r="H98" s="129">
        <v>18.5</v>
      </c>
      <c r="I98" s="129">
        <v>19.27</v>
      </c>
      <c r="J98" s="208">
        <v>6.33</v>
      </c>
    </row>
    <row r="99" spans="1:10" ht="15">
      <c r="A99" s="6"/>
      <c r="B99" s="54" t="s">
        <v>246</v>
      </c>
      <c r="C99" s="120"/>
      <c r="D99" s="120"/>
      <c r="E99" s="120"/>
      <c r="F99" s="54">
        <v>1</v>
      </c>
      <c r="G99" s="184">
        <v>19.12</v>
      </c>
      <c r="H99" s="129">
        <v>19.12</v>
      </c>
      <c r="I99" s="129">
        <v>19.12</v>
      </c>
      <c r="J99" s="208">
        <v>6.48</v>
      </c>
    </row>
    <row r="100" spans="1:10" ht="15">
      <c r="A100" s="6"/>
      <c r="B100" s="54" t="s">
        <v>80</v>
      </c>
      <c r="C100" s="120"/>
      <c r="D100" s="120"/>
      <c r="E100" s="120"/>
      <c r="F100" s="54">
        <v>4</v>
      </c>
      <c r="G100" s="184">
        <v>19.5</v>
      </c>
      <c r="H100" s="129">
        <v>18.58</v>
      </c>
      <c r="I100" s="129">
        <v>18.58</v>
      </c>
      <c r="J100" s="208">
        <v>7.03</v>
      </c>
    </row>
    <row r="101" spans="1:10" ht="15">
      <c r="A101" s="6"/>
      <c r="B101" s="54" t="s">
        <v>338</v>
      </c>
      <c r="C101" s="120">
        <v>8</v>
      </c>
      <c r="D101" s="120">
        <v>18</v>
      </c>
      <c r="E101" s="120">
        <v>57</v>
      </c>
      <c r="F101" s="120">
        <v>5</v>
      </c>
      <c r="G101" s="184">
        <v>19.53</v>
      </c>
      <c r="H101" s="129">
        <v>18.57</v>
      </c>
      <c r="I101" s="129">
        <v>18.57</v>
      </c>
      <c r="J101" s="208">
        <v>7.03</v>
      </c>
    </row>
    <row r="102" spans="1:10" ht="15">
      <c r="A102" s="6"/>
      <c r="B102" s="54" t="s">
        <v>307</v>
      </c>
      <c r="C102" s="120"/>
      <c r="D102" s="120"/>
      <c r="E102" s="120"/>
      <c r="F102" s="120">
        <v>1</v>
      </c>
      <c r="G102" s="184">
        <v>18.42</v>
      </c>
      <c r="H102" s="129">
        <v>18.42</v>
      </c>
      <c r="I102" s="129">
        <v>18.42</v>
      </c>
      <c r="J102" s="208">
        <v>7.19</v>
      </c>
    </row>
    <row r="103" spans="1:10" ht="15">
      <c r="A103" s="6"/>
      <c r="B103" s="54" t="s">
        <v>247</v>
      </c>
      <c r="C103" s="120"/>
      <c r="D103" s="120"/>
      <c r="E103" s="120"/>
      <c r="F103" s="54">
        <v>5</v>
      </c>
      <c r="G103" s="184">
        <v>19.17</v>
      </c>
      <c r="H103" s="129">
        <v>18.41</v>
      </c>
      <c r="I103" s="129">
        <v>18.41</v>
      </c>
      <c r="J103" s="208">
        <v>7.19</v>
      </c>
    </row>
    <row r="104" spans="1:10" ht="15">
      <c r="A104" s="6"/>
      <c r="B104" s="54" t="s">
        <v>393</v>
      </c>
      <c r="C104" s="120">
        <v>36</v>
      </c>
      <c r="D104" s="120">
        <v>18</v>
      </c>
      <c r="E104" s="120">
        <v>38</v>
      </c>
      <c r="F104" s="54">
        <v>1</v>
      </c>
      <c r="G104" s="184">
        <v>18.38</v>
      </c>
      <c r="H104" s="129">
        <v>18.38</v>
      </c>
      <c r="I104" s="129">
        <v>18.38</v>
      </c>
      <c r="J104" s="208">
        <v>7.22</v>
      </c>
    </row>
    <row r="105" spans="1:10" ht="15">
      <c r="A105" s="6"/>
      <c r="B105" s="54" t="s">
        <v>91</v>
      </c>
      <c r="C105" s="120">
        <v>25</v>
      </c>
      <c r="D105" s="120">
        <v>18</v>
      </c>
      <c r="E105" s="120">
        <v>26</v>
      </c>
      <c r="F105" s="54">
        <v>3</v>
      </c>
      <c r="G105" s="184">
        <v>18.29</v>
      </c>
      <c r="H105" s="129">
        <v>18.24</v>
      </c>
      <c r="I105" s="129">
        <v>18.24</v>
      </c>
      <c r="J105" s="208">
        <v>7.36</v>
      </c>
    </row>
    <row r="106" spans="1:10" ht="15">
      <c r="A106" s="6"/>
      <c r="B106" s="54" t="s">
        <v>85</v>
      </c>
      <c r="C106" s="120"/>
      <c r="D106" s="120"/>
      <c r="E106" s="120"/>
      <c r="F106" s="120">
        <v>4</v>
      </c>
      <c r="G106" s="184">
        <v>18.33</v>
      </c>
      <c r="H106" s="129">
        <v>18.24</v>
      </c>
      <c r="I106" s="129">
        <v>18.24</v>
      </c>
      <c r="J106" s="208">
        <v>7.36</v>
      </c>
    </row>
    <row r="107" spans="1:10" ht="15">
      <c r="A107" s="6"/>
      <c r="B107" s="54" t="s">
        <v>233</v>
      </c>
      <c r="C107" s="120"/>
      <c r="D107" s="120"/>
      <c r="E107" s="120"/>
      <c r="F107" s="54">
        <v>4</v>
      </c>
      <c r="G107" s="184">
        <v>18.38</v>
      </c>
      <c r="H107" s="129">
        <v>18.2</v>
      </c>
      <c r="I107" s="129">
        <v>18.2</v>
      </c>
      <c r="J107" s="208">
        <v>7.4</v>
      </c>
    </row>
    <row r="108" spans="1:10" ht="15">
      <c r="A108" s="6"/>
      <c r="B108" s="54" t="s">
        <v>217</v>
      </c>
      <c r="C108" s="120">
        <v>20</v>
      </c>
      <c r="D108" s="120">
        <v>18</v>
      </c>
      <c r="E108" s="120">
        <v>20</v>
      </c>
      <c r="F108" s="120">
        <v>5</v>
      </c>
      <c r="G108" s="184">
        <v>18.27</v>
      </c>
      <c r="H108" s="129">
        <v>18.19</v>
      </c>
      <c r="I108" s="129">
        <v>18.19</v>
      </c>
      <c r="J108" s="208">
        <v>7.4</v>
      </c>
    </row>
    <row r="109" spans="1:10" ht="15">
      <c r="A109" s="6"/>
      <c r="B109" s="54" t="s">
        <v>349</v>
      </c>
      <c r="C109" s="120"/>
      <c r="D109" s="120"/>
      <c r="E109" s="120"/>
      <c r="F109" s="120">
        <v>3</v>
      </c>
      <c r="G109" s="184">
        <v>18.38</v>
      </c>
      <c r="H109" s="129">
        <v>18.18</v>
      </c>
      <c r="I109" s="129">
        <v>18.18</v>
      </c>
      <c r="J109" s="208">
        <v>7.4</v>
      </c>
    </row>
    <row r="110" spans="1:10" ht="15">
      <c r="A110" s="6"/>
      <c r="B110" s="54" t="s">
        <v>21</v>
      </c>
      <c r="C110" s="120">
        <v>18</v>
      </c>
      <c r="D110" s="120">
        <v>17</v>
      </c>
      <c r="E110" s="120">
        <v>59</v>
      </c>
      <c r="F110" s="54">
        <v>3</v>
      </c>
      <c r="G110" s="184">
        <v>18.44</v>
      </c>
      <c r="H110" s="129">
        <v>17.59</v>
      </c>
      <c r="I110" s="129">
        <v>17.59</v>
      </c>
      <c r="J110" s="208">
        <v>8.01</v>
      </c>
    </row>
    <row r="111" spans="1:10" ht="15">
      <c r="A111" s="6"/>
      <c r="B111" s="54" t="s">
        <v>206</v>
      </c>
      <c r="C111" s="120">
        <v>15</v>
      </c>
      <c r="D111" s="120">
        <v>17</v>
      </c>
      <c r="E111" s="120">
        <v>43</v>
      </c>
      <c r="F111" s="120">
        <v>7</v>
      </c>
      <c r="G111" s="184">
        <v>18.18</v>
      </c>
      <c r="H111" s="129">
        <v>17.43</v>
      </c>
      <c r="I111" s="129">
        <v>17.43</v>
      </c>
      <c r="J111" s="208">
        <v>8.17</v>
      </c>
    </row>
    <row r="112" spans="1:10" ht="15">
      <c r="A112" s="6"/>
      <c r="B112" s="54" t="s">
        <v>110</v>
      </c>
      <c r="C112" s="120">
        <v>35</v>
      </c>
      <c r="D112" s="120">
        <v>18</v>
      </c>
      <c r="E112" s="120">
        <v>27</v>
      </c>
      <c r="F112" s="54">
        <v>6</v>
      </c>
      <c r="G112" s="184">
        <v>18.27</v>
      </c>
      <c r="H112" s="129">
        <v>17.43</v>
      </c>
      <c r="I112" s="129">
        <v>17.43</v>
      </c>
      <c r="J112" s="208">
        <v>8.17</v>
      </c>
    </row>
    <row r="113" spans="1:10" ht="15">
      <c r="A113" s="6"/>
      <c r="B113" s="207" t="s">
        <v>260</v>
      </c>
      <c r="C113" s="120"/>
      <c r="D113" s="120"/>
      <c r="E113" s="120"/>
      <c r="F113" s="54">
        <v>1</v>
      </c>
      <c r="G113" s="54">
        <v>17.32</v>
      </c>
      <c r="H113" s="54">
        <v>17.32</v>
      </c>
      <c r="I113" s="54">
        <v>17.32</v>
      </c>
      <c r="J113" s="208">
        <v>8.28</v>
      </c>
    </row>
    <row r="114" spans="1:10" ht="15">
      <c r="A114" s="11"/>
      <c r="B114" s="54" t="s">
        <v>81</v>
      </c>
      <c r="C114" s="120"/>
      <c r="D114" s="120"/>
      <c r="E114" s="120"/>
      <c r="F114" s="54">
        <v>2</v>
      </c>
      <c r="G114" s="184">
        <v>17.4</v>
      </c>
      <c r="H114" s="129">
        <v>17.28</v>
      </c>
      <c r="I114" s="129">
        <v>17.28</v>
      </c>
      <c r="J114" s="208">
        <v>8.32</v>
      </c>
    </row>
    <row r="115" spans="1:10" ht="15">
      <c r="A115" s="11"/>
      <c r="B115" s="54" t="s">
        <v>350</v>
      </c>
      <c r="C115" s="120"/>
      <c r="D115" s="120"/>
      <c r="E115" s="120"/>
      <c r="F115" s="54">
        <v>3</v>
      </c>
      <c r="G115" s="184">
        <v>16.49</v>
      </c>
      <c r="H115" s="129">
        <v>16.25</v>
      </c>
      <c r="I115" s="129">
        <v>16.25</v>
      </c>
      <c r="J115" s="208">
        <v>9.35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">
      <selection activeCell="G7" sqref="G7"/>
    </sheetView>
  </sheetViews>
  <sheetFormatPr defaultColWidth="9.140625" defaultRowHeight="15"/>
  <cols>
    <col min="2" max="2" width="25.8515625" style="0" customWidth="1"/>
    <col min="3" max="3" width="10.8515625" style="0" customWidth="1"/>
    <col min="9" max="9" width="11.7109375" style="0" customWidth="1"/>
  </cols>
  <sheetData>
    <row r="1" spans="2:9" ht="27" customHeight="1">
      <c r="B1" s="256" t="s">
        <v>417</v>
      </c>
      <c r="C1" s="256"/>
      <c r="D1" s="256"/>
      <c r="E1" s="256"/>
      <c r="F1" s="256"/>
      <c r="G1" s="256"/>
      <c r="H1" s="256"/>
      <c r="I1" s="256"/>
    </row>
    <row r="3" spans="1:10" ht="50.25" customHeight="1">
      <c r="A3" s="193"/>
      <c r="B3" s="196" t="s">
        <v>26</v>
      </c>
      <c r="C3" s="196" t="s">
        <v>397</v>
      </c>
      <c r="D3" s="196" t="s">
        <v>299</v>
      </c>
      <c r="E3" s="196" t="s">
        <v>300</v>
      </c>
      <c r="F3" s="197" t="s">
        <v>164</v>
      </c>
      <c r="G3" s="196" t="s">
        <v>163</v>
      </c>
      <c r="H3" s="196" t="s">
        <v>162</v>
      </c>
      <c r="I3" s="196" t="s">
        <v>398</v>
      </c>
      <c r="J3" s="198" t="s">
        <v>416</v>
      </c>
    </row>
    <row r="4" spans="1:10" ht="15">
      <c r="A4" s="193"/>
      <c r="B4" s="209" t="s">
        <v>399</v>
      </c>
      <c r="C4" s="210">
        <v>47</v>
      </c>
      <c r="D4" s="210">
        <v>37</v>
      </c>
      <c r="E4" s="210">
        <v>0</v>
      </c>
      <c r="F4" s="210">
        <v>1</v>
      </c>
      <c r="G4" s="211" t="s">
        <v>400</v>
      </c>
      <c r="H4" s="211" t="s">
        <v>400</v>
      </c>
      <c r="I4" s="211" t="s">
        <v>400</v>
      </c>
      <c r="J4" s="208">
        <v>0</v>
      </c>
    </row>
    <row r="5" spans="1:10" ht="15">
      <c r="A5" s="193"/>
      <c r="B5" s="209" t="s">
        <v>204</v>
      </c>
      <c r="C5" s="210"/>
      <c r="D5" s="210"/>
      <c r="E5" s="210"/>
      <c r="F5" s="210">
        <v>1</v>
      </c>
      <c r="G5" s="211" t="s">
        <v>362</v>
      </c>
      <c r="H5" s="211">
        <v>30.19</v>
      </c>
      <c r="I5" s="211" t="s">
        <v>362</v>
      </c>
      <c r="J5" s="208">
        <v>0</v>
      </c>
    </row>
    <row r="6" spans="1:10" ht="15">
      <c r="A6" s="193"/>
      <c r="B6" s="209" t="s">
        <v>328</v>
      </c>
      <c r="C6" s="210"/>
      <c r="D6" s="210"/>
      <c r="E6" s="210"/>
      <c r="F6" s="210">
        <v>1</v>
      </c>
      <c r="G6" s="208">
        <v>29.4</v>
      </c>
      <c r="H6" s="208">
        <v>29.4</v>
      </c>
      <c r="I6" s="208">
        <v>29.4</v>
      </c>
      <c r="J6" s="208">
        <v>0</v>
      </c>
    </row>
    <row r="7" spans="1:10" ht="15">
      <c r="A7" s="193"/>
      <c r="B7" s="209" t="s">
        <v>302</v>
      </c>
      <c r="C7" s="210"/>
      <c r="D7" s="210"/>
      <c r="E7" s="210"/>
      <c r="F7" s="210">
        <v>1</v>
      </c>
      <c r="G7" s="208">
        <v>29.38</v>
      </c>
      <c r="H7" s="208">
        <v>29.38</v>
      </c>
      <c r="I7" s="208">
        <v>29.38</v>
      </c>
      <c r="J7" s="208">
        <v>0</v>
      </c>
    </row>
    <row r="8" spans="1:10" ht="15">
      <c r="A8" s="193"/>
      <c r="B8" s="209" t="s">
        <v>402</v>
      </c>
      <c r="C8" s="210">
        <v>44</v>
      </c>
      <c r="D8" s="210">
        <v>29</v>
      </c>
      <c r="E8" s="210">
        <v>1</v>
      </c>
      <c r="F8" s="210">
        <v>1</v>
      </c>
      <c r="G8" s="211" t="s">
        <v>403</v>
      </c>
      <c r="H8" s="211" t="s">
        <v>403</v>
      </c>
      <c r="I8" s="211" t="s">
        <v>403</v>
      </c>
      <c r="J8" s="208">
        <v>0</v>
      </c>
    </row>
    <row r="9" spans="1:10" ht="15">
      <c r="A9" s="193"/>
      <c r="B9" s="209" t="s">
        <v>382</v>
      </c>
      <c r="C9" s="210">
        <v>46</v>
      </c>
      <c r="D9" s="210">
        <v>30</v>
      </c>
      <c r="E9" s="210">
        <v>10</v>
      </c>
      <c r="F9" s="210">
        <v>3</v>
      </c>
      <c r="G9" s="211" t="s">
        <v>401</v>
      </c>
      <c r="H9" s="211" t="s">
        <v>387</v>
      </c>
      <c r="I9" s="211" t="s">
        <v>387</v>
      </c>
      <c r="J9" s="208">
        <v>0</v>
      </c>
    </row>
    <row r="10" spans="1:10" ht="15">
      <c r="A10" s="193"/>
      <c r="B10" s="212" t="s">
        <v>329</v>
      </c>
      <c r="C10" s="210"/>
      <c r="D10" s="210"/>
      <c r="E10" s="210"/>
      <c r="F10" s="210">
        <v>1</v>
      </c>
      <c r="G10" s="208">
        <v>27.55</v>
      </c>
      <c r="H10" s="208">
        <v>27.55</v>
      </c>
      <c r="I10" s="208">
        <v>27.55</v>
      </c>
      <c r="J10" s="208">
        <v>0</v>
      </c>
    </row>
    <row r="11" spans="1:10" ht="15">
      <c r="A11" s="193"/>
      <c r="B11" s="209" t="s">
        <v>404</v>
      </c>
      <c r="C11" s="210">
        <v>42</v>
      </c>
      <c r="D11" s="210">
        <v>27</v>
      </c>
      <c r="E11" s="210">
        <v>33</v>
      </c>
      <c r="F11" s="210">
        <v>1</v>
      </c>
      <c r="G11" s="208">
        <v>27.33</v>
      </c>
      <c r="H11" s="208">
        <v>27.33</v>
      </c>
      <c r="I11" s="208">
        <v>27.33</v>
      </c>
      <c r="J11" s="208">
        <v>0</v>
      </c>
    </row>
    <row r="12" spans="1:10" ht="15">
      <c r="A12" s="193"/>
      <c r="B12" s="212" t="s">
        <v>242</v>
      </c>
      <c r="C12" s="210"/>
      <c r="D12" s="210"/>
      <c r="E12" s="210"/>
      <c r="F12" s="210">
        <v>2</v>
      </c>
      <c r="G12" s="208">
        <v>28.32</v>
      </c>
      <c r="H12" s="208">
        <v>27.29</v>
      </c>
      <c r="I12" s="208">
        <v>27.29</v>
      </c>
      <c r="J12" s="208">
        <v>0</v>
      </c>
    </row>
    <row r="13" spans="1:10" ht="15">
      <c r="A13" s="193"/>
      <c r="B13" s="209" t="s">
        <v>203</v>
      </c>
      <c r="C13" s="210">
        <v>40</v>
      </c>
      <c r="D13" s="210">
        <v>27</v>
      </c>
      <c r="E13" s="210">
        <v>24</v>
      </c>
      <c r="F13" s="210">
        <v>2</v>
      </c>
      <c r="G13" s="208">
        <v>27.4</v>
      </c>
      <c r="H13" s="208">
        <v>27.24</v>
      </c>
      <c r="I13" s="208">
        <v>27.24</v>
      </c>
      <c r="J13" s="208">
        <v>0</v>
      </c>
    </row>
    <row r="14" spans="1:10" ht="15">
      <c r="A14" s="193"/>
      <c r="B14" s="212" t="s">
        <v>363</v>
      </c>
      <c r="C14" s="210">
        <v>38</v>
      </c>
      <c r="D14" s="210">
        <v>27</v>
      </c>
      <c r="E14" s="210">
        <v>8</v>
      </c>
      <c r="F14" s="210">
        <v>2</v>
      </c>
      <c r="G14" s="208">
        <v>27.01</v>
      </c>
      <c r="H14" s="208">
        <v>26.54</v>
      </c>
      <c r="I14" s="208">
        <v>26.54</v>
      </c>
      <c r="J14" s="208">
        <v>0</v>
      </c>
    </row>
    <row r="15" spans="1:10" ht="15">
      <c r="A15" s="193"/>
      <c r="B15" s="212" t="s">
        <v>266</v>
      </c>
      <c r="C15" s="210"/>
      <c r="D15" s="210"/>
      <c r="E15" s="210"/>
      <c r="F15" s="210">
        <v>2</v>
      </c>
      <c r="G15" s="208">
        <v>27.08</v>
      </c>
      <c r="H15" s="208">
        <v>26.53</v>
      </c>
      <c r="I15" s="208">
        <v>26.53</v>
      </c>
      <c r="J15" s="208">
        <v>0</v>
      </c>
    </row>
    <row r="16" spans="1:10" ht="15">
      <c r="A16" s="193"/>
      <c r="B16" s="212" t="s">
        <v>265</v>
      </c>
      <c r="C16" s="210">
        <v>37</v>
      </c>
      <c r="D16" s="210">
        <v>27</v>
      </c>
      <c r="E16" s="210">
        <v>3</v>
      </c>
      <c r="F16" s="210">
        <v>2</v>
      </c>
      <c r="G16" s="208">
        <v>26.42</v>
      </c>
      <c r="H16" s="208">
        <v>26.21</v>
      </c>
      <c r="I16" s="208">
        <v>26.21</v>
      </c>
      <c r="J16" s="208">
        <v>0</v>
      </c>
    </row>
    <row r="17" spans="1:10" ht="15">
      <c r="A17" s="193"/>
      <c r="B17" s="212" t="s">
        <v>388</v>
      </c>
      <c r="C17" s="210"/>
      <c r="D17" s="210"/>
      <c r="E17" s="210"/>
      <c r="F17" s="210">
        <v>1</v>
      </c>
      <c r="G17" s="208">
        <v>26.18</v>
      </c>
      <c r="H17" s="208">
        <v>26.18</v>
      </c>
      <c r="I17" s="208">
        <v>26.18</v>
      </c>
      <c r="J17" s="208">
        <v>0</v>
      </c>
    </row>
    <row r="18" spans="1:10" ht="15">
      <c r="A18" s="193"/>
      <c r="B18" s="212" t="s">
        <v>97</v>
      </c>
      <c r="C18" s="210">
        <v>32</v>
      </c>
      <c r="D18" s="210">
        <v>26</v>
      </c>
      <c r="E18" s="210">
        <v>47</v>
      </c>
      <c r="F18" s="210">
        <v>4</v>
      </c>
      <c r="G18" s="208">
        <v>26.42</v>
      </c>
      <c r="H18" s="208">
        <v>26.18</v>
      </c>
      <c r="I18" s="208">
        <v>26.18</v>
      </c>
      <c r="J18" s="208">
        <v>0</v>
      </c>
    </row>
    <row r="19" spans="1:10" ht="15">
      <c r="A19" s="193"/>
      <c r="B19" s="212" t="s">
        <v>2</v>
      </c>
      <c r="C19" s="210">
        <v>31</v>
      </c>
      <c r="D19" s="210">
        <v>26</v>
      </c>
      <c r="E19" s="210">
        <v>36</v>
      </c>
      <c r="F19" s="210">
        <v>2</v>
      </c>
      <c r="G19" s="208">
        <v>26.15</v>
      </c>
      <c r="H19" s="208">
        <v>26.15</v>
      </c>
      <c r="I19" s="208">
        <v>26.15</v>
      </c>
      <c r="J19" s="208">
        <v>0</v>
      </c>
    </row>
    <row r="20" spans="1:10" ht="15">
      <c r="A20" s="193"/>
      <c r="B20" s="212" t="s">
        <v>389</v>
      </c>
      <c r="C20" s="210"/>
      <c r="D20" s="210"/>
      <c r="E20" s="210"/>
      <c r="F20" s="210">
        <v>1</v>
      </c>
      <c r="G20" s="208">
        <v>26.1</v>
      </c>
      <c r="H20" s="208">
        <v>26.1</v>
      </c>
      <c r="I20" s="208">
        <v>26.1</v>
      </c>
      <c r="J20" s="208">
        <v>0</v>
      </c>
    </row>
    <row r="21" spans="1:10" ht="15">
      <c r="A21" s="193"/>
      <c r="B21" s="212" t="s">
        <v>375</v>
      </c>
      <c r="C21" s="210"/>
      <c r="D21" s="210"/>
      <c r="E21" s="210"/>
      <c r="F21" s="210">
        <v>1</v>
      </c>
      <c r="G21" s="208">
        <v>26.09</v>
      </c>
      <c r="H21" s="208">
        <v>26.09</v>
      </c>
      <c r="I21" s="208">
        <v>26.09</v>
      </c>
      <c r="J21" s="208">
        <v>0</v>
      </c>
    </row>
    <row r="22" spans="2:10" ht="15">
      <c r="B22" s="212" t="s">
        <v>337</v>
      </c>
      <c r="C22" s="210"/>
      <c r="D22" s="210"/>
      <c r="E22" s="210"/>
      <c r="F22" s="210">
        <v>2</v>
      </c>
      <c r="G22" s="208">
        <v>26.37</v>
      </c>
      <c r="H22" s="208">
        <v>26.07</v>
      </c>
      <c r="I22" s="208">
        <v>26.07</v>
      </c>
      <c r="J22" s="208">
        <v>0</v>
      </c>
    </row>
    <row r="23" spans="2:10" ht="15">
      <c r="B23" s="212" t="s">
        <v>321</v>
      </c>
      <c r="C23" s="210">
        <v>17</v>
      </c>
      <c r="D23" s="210">
        <v>25</v>
      </c>
      <c r="E23" s="210">
        <v>55</v>
      </c>
      <c r="F23" s="210">
        <v>5</v>
      </c>
      <c r="G23" s="208">
        <v>26.23</v>
      </c>
      <c r="H23" s="208">
        <v>25.55</v>
      </c>
      <c r="I23" s="208">
        <v>25.55</v>
      </c>
      <c r="J23" s="208">
        <v>0.05</v>
      </c>
    </row>
    <row r="24" spans="2:10" ht="15">
      <c r="B24" s="209" t="s">
        <v>318</v>
      </c>
      <c r="C24" s="210">
        <v>14</v>
      </c>
      <c r="D24" s="210">
        <v>25</v>
      </c>
      <c r="E24" s="210">
        <v>53</v>
      </c>
      <c r="F24" s="210">
        <v>4</v>
      </c>
      <c r="G24" s="208">
        <v>26.54</v>
      </c>
      <c r="H24" s="208">
        <v>25.53</v>
      </c>
      <c r="I24" s="208">
        <v>25.53</v>
      </c>
      <c r="J24" s="208">
        <v>0.05</v>
      </c>
    </row>
    <row r="25" spans="2:10" ht="15">
      <c r="B25" s="212" t="s">
        <v>98</v>
      </c>
      <c r="C25" s="210">
        <v>12</v>
      </c>
      <c r="D25" s="210">
        <v>25</v>
      </c>
      <c r="E25" s="210">
        <v>52</v>
      </c>
      <c r="F25" s="210">
        <v>6</v>
      </c>
      <c r="G25" s="208">
        <v>26.44</v>
      </c>
      <c r="H25" s="208">
        <v>25.52</v>
      </c>
      <c r="I25" s="208">
        <v>25.52</v>
      </c>
      <c r="J25" s="208">
        <v>0.08</v>
      </c>
    </row>
    <row r="26" spans="2:10" ht="15">
      <c r="B26" s="212" t="s">
        <v>223</v>
      </c>
      <c r="C26" s="210">
        <v>15</v>
      </c>
      <c r="D26" s="210">
        <v>25</v>
      </c>
      <c r="E26" s="210">
        <v>46</v>
      </c>
      <c r="F26" s="210">
        <v>3</v>
      </c>
      <c r="G26" s="208">
        <v>25.55</v>
      </c>
      <c r="H26" s="208">
        <v>25.46</v>
      </c>
      <c r="I26" s="208">
        <v>25.46</v>
      </c>
      <c r="J26" s="208">
        <v>0.14</v>
      </c>
    </row>
    <row r="27" spans="2:10" ht="15">
      <c r="B27" s="212" t="s">
        <v>406</v>
      </c>
      <c r="C27" s="210">
        <v>10</v>
      </c>
      <c r="D27" s="210">
        <v>25</v>
      </c>
      <c r="E27" s="210">
        <v>38</v>
      </c>
      <c r="F27" s="210">
        <v>1</v>
      </c>
      <c r="G27" s="208">
        <v>25.38</v>
      </c>
      <c r="H27" s="208">
        <v>25.38</v>
      </c>
      <c r="I27" s="208">
        <v>25.38</v>
      </c>
      <c r="J27" s="208">
        <v>0.22</v>
      </c>
    </row>
    <row r="28" spans="2:10" ht="15">
      <c r="B28" s="212" t="s">
        <v>116</v>
      </c>
      <c r="C28" s="210"/>
      <c r="D28" s="210"/>
      <c r="E28" s="210"/>
      <c r="F28" s="210">
        <v>3</v>
      </c>
      <c r="G28" s="208">
        <v>25.38</v>
      </c>
      <c r="H28" s="208">
        <v>25.14</v>
      </c>
      <c r="I28" s="208">
        <v>25.14</v>
      </c>
      <c r="J28" s="208">
        <v>0.46</v>
      </c>
    </row>
    <row r="29" spans="2:10" ht="15">
      <c r="B29" s="209" t="s">
        <v>390</v>
      </c>
      <c r="C29" s="210"/>
      <c r="D29" s="210"/>
      <c r="E29" s="210"/>
      <c r="F29" s="210">
        <v>1</v>
      </c>
      <c r="G29" s="208">
        <v>25.13</v>
      </c>
      <c r="H29" s="208">
        <v>25.13</v>
      </c>
      <c r="I29" s="208">
        <v>25.13</v>
      </c>
      <c r="J29" s="208">
        <v>0.46</v>
      </c>
    </row>
    <row r="30" spans="2:10" ht="15">
      <c r="B30" s="212" t="s">
        <v>364</v>
      </c>
      <c r="C30" s="210"/>
      <c r="D30" s="210"/>
      <c r="E30" s="210"/>
      <c r="F30" s="210">
        <v>1</v>
      </c>
      <c r="G30" s="208">
        <v>24.5</v>
      </c>
      <c r="H30" s="208">
        <v>24.5</v>
      </c>
      <c r="I30" s="208">
        <v>24.502</v>
      </c>
      <c r="J30" s="208">
        <v>1.1</v>
      </c>
    </row>
    <row r="31" spans="2:10" ht="15">
      <c r="B31" s="212" t="s">
        <v>405</v>
      </c>
      <c r="C31" s="210">
        <v>3</v>
      </c>
      <c r="D31" s="210">
        <v>24</v>
      </c>
      <c r="E31" s="210">
        <v>40</v>
      </c>
      <c r="F31" s="210">
        <v>1</v>
      </c>
      <c r="G31" s="208">
        <v>24.4</v>
      </c>
      <c r="H31" s="208">
        <v>24.4</v>
      </c>
      <c r="I31" s="208">
        <v>24.4</v>
      </c>
      <c r="J31" s="208">
        <v>1.2</v>
      </c>
    </row>
    <row r="32" spans="2:10" ht="15">
      <c r="B32" s="212" t="s">
        <v>346</v>
      </c>
      <c r="C32" s="210"/>
      <c r="D32" s="210"/>
      <c r="E32" s="210"/>
      <c r="F32" s="210">
        <v>2</v>
      </c>
      <c r="G32" s="208">
        <v>24.53</v>
      </c>
      <c r="H32" s="208">
        <v>24.39</v>
      </c>
      <c r="I32" s="208">
        <v>24.39</v>
      </c>
      <c r="J32" s="208">
        <v>1.2</v>
      </c>
    </row>
    <row r="33" spans="2:10" ht="15">
      <c r="B33" s="212" t="s">
        <v>39</v>
      </c>
      <c r="C33" s="210"/>
      <c r="D33" s="210"/>
      <c r="E33" s="210"/>
      <c r="F33" s="210">
        <v>1</v>
      </c>
      <c r="G33" s="208">
        <v>24.35</v>
      </c>
      <c r="H33" s="208">
        <v>24.35</v>
      </c>
      <c r="I33" s="208">
        <v>24.35</v>
      </c>
      <c r="J33" s="208">
        <v>1.25</v>
      </c>
    </row>
    <row r="34" spans="2:10" ht="15">
      <c r="B34" s="212" t="s">
        <v>407</v>
      </c>
      <c r="C34" s="210">
        <v>33</v>
      </c>
      <c r="D34" s="210">
        <v>24</v>
      </c>
      <c r="E34" s="210">
        <v>26</v>
      </c>
      <c r="F34" s="210">
        <v>1</v>
      </c>
      <c r="G34" s="208">
        <v>24.26</v>
      </c>
      <c r="H34" s="208">
        <v>24.26</v>
      </c>
      <c r="I34" s="208">
        <v>24.26</v>
      </c>
      <c r="J34" s="208">
        <v>1.35</v>
      </c>
    </row>
    <row r="35" spans="2:10" ht="15">
      <c r="B35" s="212" t="s">
        <v>391</v>
      </c>
      <c r="C35" s="210"/>
      <c r="D35" s="210"/>
      <c r="E35" s="210"/>
      <c r="F35" s="210">
        <v>1</v>
      </c>
      <c r="G35" s="208">
        <v>24.23</v>
      </c>
      <c r="H35" s="208">
        <v>24.23</v>
      </c>
      <c r="I35" s="208">
        <v>24.23</v>
      </c>
      <c r="J35" s="208">
        <v>1.35</v>
      </c>
    </row>
    <row r="36" spans="2:10" ht="15">
      <c r="B36" s="212" t="s">
        <v>275</v>
      </c>
      <c r="C36" s="210"/>
      <c r="D36" s="210"/>
      <c r="E36" s="210"/>
      <c r="F36" s="210">
        <v>6</v>
      </c>
      <c r="G36" s="208">
        <v>25.17</v>
      </c>
      <c r="H36" s="208">
        <v>24.21</v>
      </c>
      <c r="I36" s="208">
        <v>24.21</v>
      </c>
      <c r="J36" s="208">
        <v>1.4</v>
      </c>
    </row>
    <row r="37" spans="2:10" ht="15">
      <c r="B37" s="212" t="s">
        <v>8</v>
      </c>
      <c r="C37" s="210">
        <v>39</v>
      </c>
      <c r="D37" s="210">
        <v>24</v>
      </c>
      <c r="E37" s="210">
        <v>20</v>
      </c>
      <c r="F37" s="210">
        <v>1</v>
      </c>
      <c r="G37" s="208">
        <v>24.2</v>
      </c>
      <c r="H37" s="208">
        <v>24.2</v>
      </c>
      <c r="I37" s="208">
        <v>24.2</v>
      </c>
      <c r="J37" s="208">
        <v>1.4</v>
      </c>
    </row>
    <row r="38" spans="2:10" ht="15">
      <c r="B38" s="212" t="s">
        <v>322</v>
      </c>
      <c r="C38" s="210"/>
      <c r="D38" s="210"/>
      <c r="E38" s="210"/>
      <c r="F38" s="210">
        <v>2</v>
      </c>
      <c r="G38" s="208">
        <v>24.35</v>
      </c>
      <c r="H38" s="208">
        <v>24.15</v>
      </c>
      <c r="I38" s="208">
        <v>24.15</v>
      </c>
      <c r="J38" s="208">
        <v>1.45</v>
      </c>
    </row>
    <row r="39" spans="2:10" ht="15">
      <c r="B39" s="212" t="s">
        <v>60</v>
      </c>
      <c r="C39" s="210"/>
      <c r="D39" s="210"/>
      <c r="E39" s="210"/>
      <c r="F39" s="210">
        <v>1</v>
      </c>
      <c r="G39" s="208">
        <v>24.09</v>
      </c>
      <c r="H39" s="208">
        <v>24.09</v>
      </c>
      <c r="I39" s="208">
        <v>24.09</v>
      </c>
      <c r="J39" s="208">
        <v>1.5</v>
      </c>
    </row>
    <row r="40" spans="2:10" ht="15">
      <c r="B40" s="212" t="s">
        <v>71</v>
      </c>
      <c r="C40" s="210">
        <v>1</v>
      </c>
      <c r="D40" s="210">
        <v>24</v>
      </c>
      <c r="E40" s="210">
        <v>3</v>
      </c>
      <c r="F40" s="210">
        <v>1</v>
      </c>
      <c r="G40" s="208">
        <v>24.03</v>
      </c>
      <c r="H40" s="208">
        <v>24.03</v>
      </c>
      <c r="I40" s="208">
        <v>24.03</v>
      </c>
      <c r="J40" s="208">
        <v>2</v>
      </c>
    </row>
    <row r="41" spans="2:10" ht="15">
      <c r="B41" s="212" t="s">
        <v>101</v>
      </c>
      <c r="C41" s="210">
        <v>43</v>
      </c>
      <c r="D41" s="210">
        <v>26</v>
      </c>
      <c r="E41" s="210">
        <v>9</v>
      </c>
      <c r="F41" s="210">
        <v>4</v>
      </c>
      <c r="G41" s="208">
        <v>24.43</v>
      </c>
      <c r="H41" s="208">
        <v>23.49</v>
      </c>
      <c r="I41" s="208">
        <v>23.49</v>
      </c>
      <c r="J41" s="208">
        <v>2.1</v>
      </c>
    </row>
    <row r="42" spans="2:10" ht="15">
      <c r="B42" s="212" t="s">
        <v>228</v>
      </c>
      <c r="C42" s="210"/>
      <c r="D42" s="210"/>
      <c r="E42" s="210"/>
      <c r="F42" s="210">
        <v>3</v>
      </c>
      <c r="G42" s="208">
        <v>24.33</v>
      </c>
      <c r="H42" s="208">
        <v>23.47</v>
      </c>
      <c r="I42" s="208">
        <v>23.47</v>
      </c>
      <c r="J42" s="208">
        <v>2.15</v>
      </c>
    </row>
    <row r="43" spans="2:10" ht="15">
      <c r="B43" s="212" t="s">
        <v>5</v>
      </c>
      <c r="C43" s="210"/>
      <c r="D43" s="210"/>
      <c r="E43" s="210"/>
      <c r="F43" s="210">
        <v>5</v>
      </c>
      <c r="G43" s="208">
        <v>23.37</v>
      </c>
      <c r="H43" s="208">
        <v>23.14</v>
      </c>
      <c r="I43" s="208">
        <v>23.45</v>
      </c>
      <c r="J43" s="208">
        <v>2.15</v>
      </c>
    </row>
    <row r="44" spans="2:10" ht="15">
      <c r="B44" s="212" t="s">
        <v>102</v>
      </c>
      <c r="C44" s="210"/>
      <c r="D44" s="210"/>
      <c r="E44" s="210"/>
      <c r="F44" s="210">
        <v>2</v>
      </c>
      <c r="G44" s="208">
        <v>24.46</v>
      </c>
      <c r="H44" s="208">
        <v>23.45</v>
      </c>
      <c r="I44" s="208">
        <v>23.45</v>
      </c>
      <c r="J44" s="208">
        <v>2.15</v>
      </c>
    </row>
    <row r="45" spans="2:10" ht="15">
      <c r="B45" s="212" t="s">
        <v>320</v>
      </c>
      <c r="C45" s="210"/>
      <c r="D45" s="210"/>
      <c r="E45" s="210"/>
      <c r="F45" s="210">
        <v>6</v>
      </c>
      <c r="G45" s="208">
        <v>26</v>
      </c>
      <c r="H45" s="208">
        <v>23.43</v>
      </c>
      <c r="I45" s="208">
        <v>23.43</v>
      </c>
      <c r="J45" s="208">
        <v>2.15</v>
      </c>
    </row>
    <row r="46" spans="2:10" ht="15">
      <c r="B46" s="209" t="s">
        <v>303</v>
      </c>
      <c r="C46" s="210"/>
      <c r="D46" s="210"/>
      <c r="E46" s="210"/>
      <c r="F46" s="210">
        <v>3</v>
      </c>
      <c r="G46" s="208">
        <v>24.5</v>
      </c>
      <c r="H46" s="208">
        <v>23.35</v>
      </c>
      <c r="I46" s="208">
        <v>23.35</v>
      </c>
      <c r="J46" s="208">
        <v>2.25</v>
      </c>
    </row>
    <row r="47" spans="2:10" ht="15">
      <c r="B47" s="212" t="s">
        <v>15</v>
      </c>
      <c r="C47" s="210"/>
      <c r="D47" s="210"/>
      <c r="E47" s="210"/>
      <c r="F47" s="210">
        <v>1</v>
      </c>
      <c r="G47" s="208">
        <v>23.34</v>
      </c>
      <c r="H47" s="208">
        <v>23.34</v>
      </c>
      <c r="I47" s="208">
        <v>23.34</v>
      </c>
      <c r="J47" s="208">
        <v>2.25</v>
      </c>
    </row>
    <row r="48" spans="2:10" ht="15">
      <c r="B48" s="212" t="s">
        <v>348</v>
      </c>
      <c r="C48" s="210"/>
      <c r="D48" s="210"/>
      <c r="E48" s="210"/>
      <c r="F48" s="210">
        <v>1</v>
      </c>
      <c r="G48" s="208">
        <v>23.32</v>
      </c>
      <c r="H48" s="208">
        <v>23.32</v>
      </c>
      <c r="I48" s="208">
        <v>23.32</v>
      </c>
      <c r="J48" s="208">
        <v>2.3</v>
      </c>
    </row>
    <row r="49" spans="2:10" ht="15">
      <c r="B49" s="212" t="s">
        <v>409</v>
      </c>
      <c r="C49" s="210">
        <v>9</v>
      </c>
      <c r="D49" s="210">
        <v>23</v>
      </c>
      <c r="E49" s="210">
        <v>27</v>
      </c>
      <c r="F49" s="210">
        <v>1</v>
      </c>
      <c r="G49" s="208">
        <v>23.27</v>
      </c>
      <c r="H49" s="208">
        <v>23.27</v>
      </c>
      <c r="I49" s="208">
        <v>23.27</v>
      </c>
      <c r="J49" s="208">
        <v>2.35</v>
      </c>
    </row>
    <row r="50" spans="2:10" ht="15">
      <c r="B50" s="212" t="s">
        <v>365</v>
      </c>
      <c r="C50" s="210"/>
      <c r="D50" s="210"/>
      <c r="E50" s="210"/>
      <c r="F50" s="210">
        <v>1</v>
      </c>
      <c r="G50" s="208">
        <v>23.26</v>
      </c>
      <c r="H50" s="208">
        <v>23.26</v>
      </c>
      <c r="I50" s="208">
        <v>23.26</v>
      </c>
      <c r="J50" s="208">
        <v>2.35</v>
      </c>
    </row>
    <row r="51" spans="2:10" ht="15">
      <c r="B51" s="212" t="s">
        <v>190</v>
      </c>
      <c r="C51" s="210">
        <v>41</v>
      </c>
      <c r="D51" s="210">
        <v>23</v>
      </c>
      <c r="E51" s="210">
        <v>25</v>
      </c>
      <c r="F51" s="210">
        <v>1</v>
      </c>
      <c r="G51" s="208">
        <v>23.25</v>
      </c>
      <c r="H51" s="208">
        <v>23.25</v>
      </c>
      <c r="I51" s="208">
        <v>23.25</v>
      </c>
      <c r="J51" s="208">
        <v>2.35</v>
      </c>
    </row>
    <row r="52" spans="2:10" ht="15">
      <c r="B52" s="212" t="s">
        <v>127</v>
      </c>
      <c r="C52" s="210">
        <v>35</v>
      </c>
      <c r="D52" s="210">
        <v>27</v>
      </c>
      <c r="E52" s="210">
        <v>0</v>
      </c>
      <c r="F52" s="210">
        <v>4</v>
      </c>
      <c r="G52" s="208">
        <v>24.24</v>
      </c>
      <c r="H52" s="208">
        <v>23.23</v>
      </c>
      <c r="I52" s="208">
        <v>23.23</v>
      </c>
      <c r="J52" s="208">
        <v>2.35</v>
      </c>
    </row>
    <row r="53" spans="2:10" ht="15">
      <c r="B53" s="212" t="s">
        <v>355</v>
      </c>
      <c r="C53" s="210"/>
      <c r="D53" s="210"/>
      <c r="E53" s="210"/>
      <c r="F53" s="210">
        <v>4</v>
      </c>
      <c r="G53" s="208">
        <v>25.02</v>
      </c>
      <c r="H53" s="208">
        <v>23.22</v>
      </c>
      <c r="I53" s="208">
        <v>23.22</v>
      </c>
      <c r="J53" s="208">
        <v>2.38</v>
      </c>
    </row>
    <row r="54" spans="2:10" ht="15">
      <c r="B54" s="212" t="s">
        <v>366</v>
      </c>
      <c r="C54" s="210"/>
      <c r="D54" s="210"/>
      <c r="E54" s="210"/>
      <c r="F54" s="210">
        <v>1</v>
      </c>
      <c r="G54" s="208">
        <v>23.2</v>
      </c>
      <c r="H54" s="208">
        <v>23.2</v>
      </c>
      <c r="I54" s="208">
        <v>23.2</v>
      </c>
      <c r="J54" s="208">
        <v>2.38</v>
      </c>
    </row>
    <row r="55" spans="2:10" ht="15">
      <c r="B55" s="212" t="s">
        <v>128</v>
      </c>
      <c r="C55" s="210">
        <v>36</v>
      </c>
      <c r="D55" s="210">
        <v>27</v>
      </c>
      <c r="E55" s="210">
        <v>0</v>
      </c>
      <c r="F55" s="210">
        <v>6</v>
      </c>
      <c r="G55" s="208">
        <v>23.18</v>
      </c>
      <c r="H55" s="208">
        <v>21.43</v>
      </c>
      <c r="I55" s="208">
        <v>23.18</v>
      </c>
      <c r="J55" s="208">
        <v>2.38</v>
      </c>
    </row>
    <row r="56" spans="2:10" ht="15">
      <c r="B56" s="212" t="s">
        <v>411</v>
      </c>
      <c r="C56" s="210">
        <v>6</v>
      </c>
      <c r="D56" s="210">
        <v>23</v>
      </c>
      <c r="E56" s="210">
        <v>12</v>
      </c>
      <c r="F56" s="210">
        <v>1</v>
      </c>
      <c r="G56" s="208">
        <v>23.12</v>
      </c>
      <c r="H56" s="208">
        <v>23.12</v>
      </c>
      <c r="I56" s="208">
        <v>23.12</v>
      </c>
      <c r="J56" s="208">
        <v>2.5</v>
      </c>
    </row>
    <row r="57" spans="2:10" ht="15">
      <c r="B57" s="212" t="s">
        <v>410</v>
      </c>
      <c r="C57" s="210">
        <v>5</v>
      </c>
      <c r="D57" s="210">
        <v>23</v>
      </c>
      <c r="E57" s="210">
        <v>11</v>
      </c>
      <c r="F57" s="210">
        <v>1</v>
      </c>
      <c r="G57" s="208">
        <v>23.11</v>
      </c>
      <c r="H57" s="208">
        <v>23.11</v>
      </c>
      <c r="I57" s="208">
        <v>23.11</v>
      </c>
      <c r="J57" s="208">
        <v>2.5</v>
      </c>
    </row>
    <row r="58" spans="2:10" ht="15">
      <c r="B58" s="212" t="s">
        <v>108</v>
      </c>
      <c r="C58" s="210"/>
      <c r="D58" s="210"/>
      <c r="E58" s="210"/>
      <c r="F58" s="210">
        <v>5</v>
      </c>
      <c r="G58" s="208">
        <v>23.21</v>
      </c>
      <c r="H58" s="208">
        <v>23.1</v>
      </c>
      <c r="I58" s="208">
        <v>23.1</v>
      </c>
      <c r="J58" s="208">
        <v>2.5</v>
      </c>
    </row>
    <row r="59" spans="2:10" ht="15">
      <c r="B59" s="212" t="s">
        <v>392</v>
      </c>
      <c r="C59" s="210">
        <v>22</v>
      </c>
      <c r="D59" s="210">
        <v>23</v>
      </c>
      <c r="E59" s="210">
        <v>13</v>
      </c>
      <c r="F59" s="210">
        <v>2</v>
      </c>
      <c r="G59" s="208">
        <v>23.1</v>
      </c>
      <c r="H59" s="208">
        <v>23.06</v>
      </c>
      <c r="I59" s="208">
        <v>23.06</v>
      </c>
      <c r="J59" s="208">
        <v>3</v>
      </c>
    </row>
    <row r="60" spans="2:10" ht="15">
      <c r="B60" s="212" t="s">
        <v>330</v>
      </c>
      <c r="C60" s="210">
        <v>29</v>
      </c>
      <c r="D60" s="210">
        <v>23</v>
      </c>
      <c r="E60" s="210">
        <v>30</v>
      </c>
      <c r="F60" s="210">
        <v>7</v>
      </c>
      <c r="G60" s="208">
        <v>23.25</v>
      </c>
      <c r="H60" s="208">
        <v>23.04</v>
      </c>
      <c r="I60" s="208">
        <v>23.04</v>
      </c>
      <c r="J60" s="208">
        <v>3</v>
      </c>
    </row>
    <row r="61" spans="2:10" ht="15">
      <c r="B61" s="212" t="s">
        <v>289</v>
      </c>
      <c r="C61" s="210"/>
      <c r="D61" s="210"/>
      <c r="E61" s="210"/>
      <c r="F61" s="210">
        <v>3</v>
      </c>
      <c r="G61" s="208">
        <v>23.33</v>
      </c>
      <c r="H61" s="208">
        <v>23.04</v>
      </c>
      <c r="I61" s="208">
        <v>23.04</v>
      </c>
      <c r="J61" s="208">
        <v>3</v>
      </c>
    </row>
    <row r="62" spans="2:10" ht="15">
      <c r="B62" s="212" t="s">
        <v>412</v>
      </c>
      <c r="C62" s="210">
        <v>20</v>
      </c>
      <c r="D62" s="210">
        <v>23</v>
      </c>
      <c r="E62" s="210">
        <v>2</v>
      </c>
      <c r="F62" s="210">
        <v>1</v>
      </c>
      <c r="G62" s="208">
        <v>23.02</v>
      </c>
      <c r="H62" s="208">
        <v>23.02</v>
      </c>
      <c r="I62" s="208">
        <v>23.02</v>
      </c>
      <c r="J62" s="208">
        <v>3</v>
      </c>
    </row>
    <row r="63" spans="2:10" ht="15">
      <c r="B63" s="212" t="s">
        <v>14</v>
      </c>
      <c r="C63" s="210"/>
      <c r="D63" s="210"/>
      <c r="E63" s="210"/>
      <c r="F63" s="210">
        <v>1</v>
      </c>
      <c r="G63" s="208">
        <v>22.46</v>
      </c>
      <c r="H63" s="208">
        <v>22.46</v>
      </c>
      <c r="I63" s="208">
        <v>22.46</v>
      </c>
      <c r="J63" s="208">
        <v>3.15</v>
      </c>
    </row>
    <row r="64" spans="2:10" ht="15">
      <c r="B64" s="212" t="s">
        <v>324</v>
      </c>
      <c r="C64" s="210"/>
      <c r="D64" s="210"/>
      <c r="E64" s="210"/>
      <c r="F64" s="210">
        <v>1</v>
      </c>
      <c r="G64" s="208">
        <v>22.36</v>
      </c>
      <c r="H64" s="208">
        <v>22.36</v>
      </c>
      <c r="I64" s="208">
        <v>22.36</v>
      </c>
      <c r="J64" s="208">
        <v>3.25</v>
      </c>
    </row>
    <row r="65" spans="2:10" ht="15">
      <c r="B65" s="212" t="s">
        <v>347</v>
      </c>
      <c r="C65" s="210">
        <v>25</v>
      </c>
      <c r="D65" s="210">
        <v>22</v>
      </c>
      <c r="E65" s="210">
        <v>59</v>
      </c>
      <c r="F65" s="210">
        <v>4</v>
      </c>
      <c r="G65" s="208">
        <v>23.24</v>
      </c>
      <c r="H65" s="208">
        <v>22.34</v>
      </c>
      <c r="I65" s="208">
        <v>22.34</v>
      </c>
      <c r="J65" s="208">
        <v>3.25</v>
      </c>
    </row>
    <row r="66" spans="2:10" ht="15">
      <c r="B66" s="212" t="s">
        <v>10</v>
      </c>
      <c r="C66" s="210">
        <v>21</v>
      </c>
      <c r="D66" s="210">
        <v>22</v>
      </c>
      <c r="E66" s="210">
        <v>39</v>
      </c>
      <c r="F66" s="210">
        <v>4</v>
      </c>
      <c r="G66" s="208">
        <v>22.5</v>
      </c>
      <c r="H66" s="208">
        <v>22.34</v>
      </c>
      <c r="I66" s="208">
        <v>22.34</v>
      </c>
      <c r="J66" s="208">
        <v>3.25</v>
      </c>
    </row>
    <row r="67" spans="2:10" ht="15">
      <c r="B67" s="212" t="s">
        <v>205</v>
      </c>
      <c r="C67" s="210"/>
      <c r="D67" s="210"/>
      <c r="E67" s="210"/>
      <c r="F67" s="210">
        <v>1</v>
      </c>
      <c r="G67" s="208">
        <v>22.32</v>
      </c>
      <c r="H67" s="208">
        <v>22.32</v>
      </c>
      <c r="I67" s="208">
        <v>22.32</v>
      </c>
      <c r="J67" s="208">
        <v>3.3</v>
      </c>
    </row>
    <row r="68" spans="2:10" ht="15">
      <c r="B68" s="212" t="s">
        <v>408</v>
      </c>
      <c r="C68" s="210">
        <v>7</v>
      </c>
      <c r="D68" s="210">
        <v>22</v>
      </c>
      <c r="E68" s="210">
        <v>25</v>
      </c>
      <c r="F68" s="210">
        <v>1</v>
      </c>
      <c r="G68" s="208">
        <v>22.25</v>
      </c>
      <c r="H68" s="208">
        <v>22.25</v>
      </c>
      <c r="I68" s="208">
        <v>22.25</v>
      </c>
      <c r="J68" s="208">
        <v>3.35</v>
      </c>
    </row>
    <row r="69" spans="2:10" ht="15">
      <c r="B69" s="212" t="s">
        <v>376</v>
      </c>
      <c r="C69" s="210"/>
      <c r="D69" s="210"/>
      <c r="E69" s="210"/>
      <c r="F69" s="210">
        <v>2</v>
      </c>
      <c r="G69" s="208">
        <v>22.35</v>
      </c>
      <c r="H69" s="208">
        <v>22.2</v>
      </c>
      <c r="I69" s="208">
        <v>22.2</v>
      </c>
      <c r="J69" s="208">
        <v>3.4</v>
      </c>
    </row>
    <row r="70" spans="2:10" ht="15">
      <c r="B70" s="212" t="s">
        <v>414</v>
      </c>
      <c r="C70" s="210">
        <v>4</v>
      </c>
      <c r="D70" s="210">
        <v>22</v>
      </c>
      <c r="E70" s="210">
        <v>20</v>
      </c>
      <c r="F70" s="210">
        <v>1</v>
      </c>
      <c r="G70" s="208">
        <v>22.2</v>
      </c>
      <c r="H70" s="208">
        <v>22.2</v>
      </c>
      <c r="I70" s="208">
        <v>22.2</v>
      </c>
      <c r="J70" s="208">
        <v>3.4</v>
      </c>
    </row>
    <row r="71" spans="2:10" ht="15">
      <c r="B71" s="212" t="s">
        <v>253</v>
      </c>
      <c r="C71" s="210"/>
      <c r="D71" s="210"/>
      <c r="E71" s="210"/>
      <c r="F71" s="210">
        <v>3</v>
      </c>
      <c r="G71" s="208">
        <v>22.26</v>
      </c>
      <c r="H71" s="208">
        <v>22.14</v>
      </c>
      <c r="I71" s="208">
        <v>22.14</v>
      </c>
      <c r="J71" s="208">
        <v>3.45</v>
      </c>
    </row>
    <row r="72" spans="2:10" ht="15">
      <c r="B72" s="212" t="s">
        <v>230</v>
      </c>
      <c r="C72" s="210"/>
      <c r="D72" s="210"/>
      <c r="E72" s="210"/>
      <c r="F72" s="210">
        <v>1</v>
      </c>
      <c r="G72" s="208">
        <v>22.13</v>
      </c>
      <c r="H72" s="208">
        <v>22.13</v>
      </c>
      <c r="I72" s="208">
        <v>22.13</v>
      </c>
      <c r="J72" s="208">
        <v>3.45</v>
      </c>
    </row>
    <row r="73" spans="2:10" ht="15">
      <c r="B73" s="212" t="s">
        <v>290</v>
      </c>
      <c r="C73" s="210"/>
      <c r="D73" s="210"/>
      <c r="E73" s="210"/>
      <c r="F73" s="210">
        <v>1</v>
      </c>
      <c r="G73" s="208">
        <v>22.1</v>
      </c>
      <c r="H73" s="208">
        <v>22.1</v>
      </c>
      <c r="I73" s="208">
        <v>22.1</v>
      </c>
      <c r="J73" s="208">
        <v>3.5</v>
      </c>
    </row>
    <row r="74" spans="2:10" ht="15">
      <c r="B74" s="212" t="s">
        <v>413</v>
      </c>
      <c r="C74" s="210">
        <v>2</v>
      </c>
      <c r="D74" s="210">
        <v>22</v>
      </c>
      <c r="E74" s="210">
        <v>7</v>
      </c>
      <c r="F74" s="210">
        <v>1</v>
      </c>
      <c r="G74" s="208">
        <v>22.07</v>
      </c>
      <c r="H74" s="208">
        <v>22.07</v>
      </c>
      <c r="I74" s="208">
        <v>22.07</v>
      </c>
      <c r="J74" s="208">
        <v>3.53</v>
      </c>
    </row>
    <row r="75" spans="2:10" ht="15">
      <c r="B75" s="212" t="s">
        <v>152</v>
      </c>
      <c r="C75" s="210"/>
      <c r="D75" s="210"/>
      <c r="E75" s="210"/>
      <c r="F75" s="210">
        <v>8</v>
      </c>
      <c r="G75" s="208">
        <v>22.55</v>
      </c>
      <c r="H75" s="208">
        <v>21.57</v>
      </c>
      <c r="I75" s="208">
        <v>21.57</v>
      </c>
      <c r="J75" s="208">
        <v>4.03</v>
      </c>
    </row>
    <row r="76" spans="2:10" ht="15">
      <c r="B76" s="212" t="s">
        <v>331</v>
      </c>
      <c r="C76" s="210"/>
      <c r="D76" s="210"/>
      <c r="E76" s="210"/>
      <c r="F76" s="210">
        <v>1</v>
      </c>
      <c r="G76" s="208">
        <v>21.53</v>
      </c>
      <c r="H76" s="208">
        <v>21.53</v>
      </c>
      <c r="I76" s="208">
        <v>21.53</v>
      </c>
      <c r="J76" s="208">
        <v>4.07</v>
      </c>
    </row>
    <row r="77" spans="2:10" ht="15">
      <c r="B77" s="212" t="s">
        <v>151</v>
      </c>
      <c r="C77" s="210">
        <v>13</v>
      </c>
      <c r="D77" s="210">
        <v>23</v>
      </c>
      <c r="E77" s="210">
        <v>52</v>
      </c>
      <c r="F77" s="210">
        <v>3</v>
      </c>
      <c r="G77" s="208">
        <v>23.02</v>
      </c>
      <c r="H77" s="208">
        <v>21.51</v>
      </c>
      <c r="I77" s="208">
        <v>21.51</v>
      </c>
      <c r="J77" s="208">
        <v>4.1</v>
      </c>
    </row>
    <row r="78" spans="2:10" ht="15">
      <c r="B78" s="212" t="s">
        <v>134</v>
      </c>
      <c r="C78" s="210"/>
      <c r="D78" s="210"/>
      <c r="E78" s="210"/>
      <c r="F78" s="210">
        <v>3</v>
      </c>
      <c r="G78" s="208">
        <v>22.15</v>
      </c>
      <c r="H78" s="208">
        <v>21.48</v>
      </c>
      <c r="I78" s="208">
        <v>21.48</v>
      </c>
      <c r="J78" s="208">
        <v>4.1</v>
      </c>
    </row>
    <row r="79" spans="2:10" ht="15">
      <c r="B79" s="212" t="s">
        <v>70</v>
      </c>
      <c r="C79" s="210"/>
      <c r="D79" s="210"/>
      <c r="E79" s="210"/>
      <c r="F79" s="210">
        <v>2</v>
      </c>
      <c r="G79" s="208">
        <v>21.55</v>
      </c>
      <c r="H79" s="208">
        <v>21.48</v>
      </c>
      <c r="I79" s="208">
        <v>21.48</v>
      </c>
      <c r="J79" s="208">
        <v>4.1</v>
      </c>
    </row>
    <row r="80" spans="2:10" ht="15">
      <c r="B80" s="212" t="s">
        <v>356</v>
      </c>
      <c r="C80" s="210">
        <v>45</v>
      </c>
      <c r="D80" s="210">
        <v>25</v>
      </c>
      <c r="E80" s="210">
        <v>11</v>
      </c>
      <c r="F80" s="210">
        <v>2</v>
      </c>
      <c r="G80" s="208">
        <v>23.24</v>
      </c>
      <c r="H80" s="208">
        <v>21.38</v>
      </c>
      <c r="I80" s="208">
        <v>21.38</v>
      </c>
      <c r="J80" s="208">
        <v>4.22</v>
      </c>
    </row>
    <row r="81" spans="2:10" ht="15">
      <c r="B81" s="212" t="s">
        <v>323</v>
      </c>
      <c r="C81" s="210"/>
      <c r="D81" s="210"/>
      <c r="E81" s="210"/>
      <c r="F81" s="210">
        <v>2</v>
      </c>
      <c r="G81" s="208">
        <v>22.04</v>
      </c>
      <c r="H81" s="208">
        <v>21.33</v>
      </c>
      <c r="I81" s="208">
        <v>21.33</v>
      </c>
      <c r="J81" s="208">
        <v>4.3</v>
      </c>
    </row>
    <row r="82" spans="2:10" ht="15">
      <c r="B82" s="212" t="s">
        <v>13</v>
      </c>
      <c r="C82" s="210">
        <v>24</v>
      </c>
      <c r="D82" s="210">
        <v>21</v>
      </c>
      <c r="E82" s="210">
        <v>49</v>
      </c>
      <c r="F82" s="210">
        <v>12</v>
      </c>
      <c r="G82" s="208">
        <v>21.31</v>
      </c>
      <c r="H82" s="208">
        <v>21.02</v>
      </c>
      <c r="I82" s="208">
        <v>21.31</v>
      </c>
      <c r="J82" s="208">
        <v>4.3</v>
      </c>
    </row>
    <row r="83" spans="2:10" ht="15">
      <c r="B83" s="212" t="s">
        <v>287</v>
      </c>
      <c r="C83" s="210"/>
      <c r="D83" s="210"/>
      <c r="E83" s="210"/>
      <c r="F83" s="210">
        <v>9</v>
      </c>
      <c r="G83" s="208">
        <v>23.33</v>
      </c>
      <c r="H83" s="208">
        <v>21.29</v>
      </c>
      <c r="I83" s="208">
        <v>21.29</v>
      </c>
      <c r="J83" s="208">
        <v>4.3</v>
      </c>
    </row>
    <row r="84" spans="2:10" ht="15">
      <c r="B84" s="212" t="s">
        <v>17</v>
      </c>
      <c r="C84" s="210"/>
      <c r="D84" s="210"/>
      <c r="E84" s="210"/>
      <c r="F84" s="210">
        <v>4</v>
      </c>
      <c r="G84" s="208">
        <v>22.11</v>
      </c>
      <c r="H84" s="208">
        <v>21.26</v>
      </c>
      <c r="I84" s="208">
        <v>21.26</v>
      </c>
      <c r="J84" s="208">
        <v>4.3</v>
      </c>
    </row>
    <row r="85" spans="2:10" ht="15">
      <c r="B85" s="212" t="s">
        <v>304</v>
      </c>
      <c r="C85" s="210"/>
      <c r="D85" s="210"/>
      <c r="E85" s="210"/>
      <c r="F85" s="210">
        <v>2</v>
      </c>
      <c r="G85" s="208">
        <v>22.02</v>
      </c>
      <c r="H85" s="208">
        <v>21.2</v>
      </c>
      <c r="I85" s="208">
        <v>21.2</v>
      </c>
      <c r="J85" s="208">
        <v>4.4</v>
      </c>
    </row>
    <row r="86" spans="2:10" ht="15">
      <c r="B86" s="212" t="s">
        <v>75</v>
      </c>
      <c r="C86" s="210"/>
      <c r="D86" s="210"/>
      <c r="E86" s="210"/>
      <c r="F86" s="210">
        <v>1</v>
      </c>
      <c r="G86" s="208">
        <v>21.2</v>
      </c>
      <c r="H86" s="208">
        <v>21.2</v>
      </c>
      <c r="I86" s="208">
        <v>21.2</v>
      </c>
      <c r="J86" s="208">
        <v>4.4</v>
      </c>
    </row>
    <row r="87" spans="2:10" ht="15">
      <c r="B87" s="212" t="s">
        <v>11</v>
      </c>
      <c r="C87" s="210">
        <v>28</v>
      </c>
      <c r="D87" s="210">
        <v>21</v>
      </c>
      <c r="E87" s="210">
        <v>38</v>
      </c>
      <c r="F87" s="210">
        <v>11</v>
      </c>
      <c r="G87" s="208">
        <v>21.1</v>
      </c>
      <c r="H87" s="208">
        <v>20.28</v>
      </c>
      <c r="I87" s="208">
        <v>21.1</v>
      </c>
      <c r="J87" s="208">
        <v>4.5</v>
      </c>
    </row>
    <row r="88" spans="2:10" ht="15">
      <c r="B88" s="212" t="s">
        <v>79</v>
      </c>
      <c r="C88" s="210">
        <v>11</v>
      </c>
      <c r="D88" s="210">
        <v>21</v>
      </c>
      <c r="E88" s="210">
        <v>38</v>
      </c>
      <c r="F88" s="212">
        <v>2</v>
      </c>
      <c r="G88" s="208">
        <v>21.28</v>
      </c>
      <c r="H88" s="208">
        <v>21.06</v>
      </c>
      <c r="I88" s="208">
        <v>21.06</v>
      </c>
      <c r="J88" s="208">
        <v>4.55</v>
      </c>
    </row>
    <row r="89" spans="2:10" ht="15">
      <c r="B89" s="212" t="s">
        <v>22</v>
      </c>
      <c r="C89" s="210">
        <v>23</v>
      </c>
      <c r="D89" s="210">
        <v>21</v>
      </c>
      <c r="E89" s="210">
        <v>24</v>
      </c>
      <c r="F89" s="212">
        <v>3</v>
      </c>
      <c r="G89" s="208">
        <v>21.28</v>
      </c>
      <c r="H89" s="208">
        <v>21.05</v>
      </c>
      <c r="I89" s="208">
        <v>21.05</v>
      </c>
      <c r="J89" s="208">
        <v>4.55</v>
      </c>
    </row>
    <row r="90" spans="2:10" ht="15">
      <c r="B90" s="212" t="s">
        <v>150</v>
      </c>
      <c r="C90" s="210"/>
      <c r="D90" s="210"/>
      <c r="E90" s="210"/>
      <c r="F90" s="210">
        <v>4</v>
      </c>
      <c r="G90" s="208">
        <v>21.34</v>
      </c>
      <c r="H90" s="208">
        <v>21.04</v>
      </c>
      <c r="I90" s="208">
        <v>21.04</v>
      </c>
      <c r="J90" s="208">
        <v>4.55</v>
      </c>
    </row>
    <row r="91" spans="2:10" ht="15">
      <c r="B91" s="212" t="s">
        <v>28</v>
      </c>
      <c r="C91" s="210"/>
      <c r="D91" s="210"/>
      <c r="E91" s="210"/>
      <c r="F91" s="210">
        <v>1</v>
      </c>
      <c r="G91" s="208">
        <v>21</v>
      </c>
      <c r="H91" s="208">
        <v>21</v>
      </c>
      <c r="I91" s="208">
        <v>21</v>
      </c>
      <c r="J91" s="208">
        <v>5</v>
      </c>
    </row>
    <row r="92" spans="2:10" ht="15">
      <c r="B92" s="212" t="s">
        <v>44</v>
      </c>
      <c r="C92" s="210"/>
      <c r="D92" s="210"/>
      <c r="E92" s="210"/>
      <c r="F92" s="210">
        <v>7</v>
      </c>
      <c r="G92" s="208">
        <v>20.42</v>
      </c>
      <c r="H92" s="208">
        <v>19.48</v>
      </c>
      <c r="I92" s="208">
        <v>20.42</v>
      </c>
      <c r="J92" s="208">
        <v>5.2</v>
      </c>
    </row>
    <row r="93" spans="2:10" ht="15">
      <c r="B93" s="212" t="s">
        <v>45</v>
      </c>
      <c r="C93" s="210"/>
      <c r="D93" s="210"/>
      <c r="E93" s="210"/>
      <c r="F93" s="210">
        <v>10</v>
      </c>
      <c r="G93" s="208">
        <v>20.32</v>
      </c>
      <c r="H93" s="208">
        <v>19.57</v>
      </c>
      <c r="I93" s="208">
        <v>20.32</v>
      </c>
      <c r="J93" s="208">
        <v>5.3</v>
      </c>
    </row>
    <row r="94" spans="2:10" ht="15">
      <c r="B94" s="212" t="s">
        <v>292</v>
      </c>
      <c r="C94" s="210"/>
      <c r="D94" s="210"/>
      <c r="E94" s="210"/>
      <c r="F94" s="210">
        <v>1</v>
      </c>
      <c r="G94" s="208">
        <v>20.31</v>
      </c>
      <c r="H94" s="208">
        <v>20.31</v>
      </c>
      <c r="I94" s="208">
        <v>20.31</v>
      </c>
      <c r="J94" s="208">
        <v>5.3</v>
      </c>
    </row>
    <row r="95" spans="2:10" ht="15">
      <c r="B95" s="212" t="s">
        <v>291</v>
      </c>
      <c r="C95" s="210"/>
      <c r="D95" s="210"/>
      <c r="E95" s="210"/>
      <c r="F95" s="210">
        <v>2</v>
      </c>
      <c r="G95" s="208">
        <v>20.51</v>
      </c>
      <c r="H95" s="208">
        <v>20.26</v>
      </c>
      <c r="I95" s="208">
        <v>20.26</v>
      </c>
      <c r="J95" s="208">
        <v>5.35</v>
      </c>
    </row>
    <row r="96" spans="2:10" ht="15">
      <c r="B96" s="212" t="s">
        <v>20</v>
      </c>
      <c r="C96" s="210"/>
      <c r="D96" s="210"/>
      <c r="E96" s="210"/>
      <c r="F96" s="212">
        <v>1</v>
      </c>
      <c r="G96" s="208">
        <v>20.25</v>
      </c>
      <c r="H96" s="208">
        <v>20.25</v>
      </c>
      <c r="I96" s="208">
        <v>20.25</v>
      </c>
      <c r="J96" s="208">
        <v>5.35</v>
      </c>
    </row>
    <row r="97" spans="2:10" ht="15">
      <c r="B97" s="212" t="s">
        <v>306</v>
      </c>
      <c r="C97" s="210">
        <v>26</v>
      </c>
      <c r="D97" s="210">
        <v>20</v>
      </c>
      <c r="E97" s="210">
        <v>50</v>
      </c>
      <c r="F97" s="210">
        <v>3</v>
      </c>
      <c r="G97" s="208">
        <v>20.53</v>
      </c>
      <c r="H97" s="208">
        <v>20.25</v>
      </c>
      <c r="I97" s="208">
        <v>20.25</v>
      </c>
      <c r="J97" s="208">
        <v>5.35</v>
      </c>
    </row>
    <row r="98" spans="2:10" ht="15">
      <c r="B98" s="212" t="s">
        <v>367</v>
      </c>
      <c r="C98" s="210"/>
      <c r="D98" s="210"/>
      <c r="E98" s="210"/>
      <c r="F98" s="210">
        <v>3</v>
      </c>
      <c r="G98" s="208">
        <v>21.42</v>
      </c>
      <c r="H98" s="208">
        <v>20.21</v>
      </c>
      <c r="I98" s="208">
        <v>20.21</v>
      </c>
      <c r="J98" s="208">
        <v>5.4</v>
      </c>
    </row>
    <row r="99" spans="2:10" ht="15">
      <c r="B99" s="212" t="s">
        <v>215</v>
      </c>
      <c r="C99" s="210"/>
      <c r="D99" s="210"/>
      <c r="E99" s="210"/>
      <c r="F99" s="210">
        <v>2</v>
      </c>
      <c r="G99" s="208">
        <v>20.35</v>
      </c>
      <c r="H99" s="208">
        <v>20.13</v>
      </c>
      <c r="I99" s="208">
        <v>20.13</v>
      </c>
      <c r="J99" s="208">
        <v>5.45</v>
      </c>
    </row>
    <row r="100" spans="2:10" ht="15">
      <c r="B100" s="212" t="s">
        <v>47</v>
      </c>
      <c r="C100" s="210"/>
      <c r="D100" s="210"/>
      <c r="E100" s="210"/>
      <c r="F100" s="212">
        <v>3</v>
      </c>
      <c r="G100" s="208">
        <v>20.05</v>
      </c>
      <c r="H100" s="208">
        <v>20</v>
      </c>
      <c r="I100" s="208">
        <v>20</v>
      </c>
      <c r="J100" s="208">
        <v>6</v>
      </c>
    </row>
    <row r="101" spans="2:10" ht="15">
      <c r="B101" s="212" t="s">
        <v>283</v>
      </c>
      <c r="C101" s="210"/>
      <c r="D101" s="210"/>
      <c r="E101" s="210"/>
      <c r="F101" s="210">
        <v>5</v>
      </c>
      <c r="G101" s="208">
        <v>20.3</v>
      </c>
      <c r="H101" s="208">
        <v>19.59</v>
      </c>
      <c r="I101" s="208">
        <v>19.59</v>
      </c>
      <c r="J101" s="208">
        <v>6</v>
      </c>
    </row>
    <row r="102" spans="2:10" ht="15">
      <c r="B102" s="212" t="s">
        <v>415</v>
      </c>
      <c r="C102" s="210">
        <v>16</v>
      </c>
      <c r="D102" s="210">
        <v>19</v>
      </c>
      <c r="E102" s="210">
        <v>54</v>
      </c>
      <c r="F102" s="212">
        <v>1</v>
      </c>
      <c r="G102" s="208">
        <v>19.54</v>
      </c>
      <c r="H102" s="208">
        <v>19.54</v>
      </c>
      <c r="I102" s="208">
        <v>19.54</v>
      </c>
      <c r="J102" s="208">
        <v>6.05</v>
      </c>
    </row>
    <row r="103" spans="2:10" ht="15">
      <c r="B103" s="212" t="s">
        <v>16</v>
      </c>
      <c r="C103" s="210">
        <v>27</v>
      </c>
      <c r="D103" s="210">
        <v>20</v>
      </c>
      <c r="E103" s="210">
        <v>19</v>
      </c>
      <c r="F103" s="210">
        <v>5</v>
      </c>
      <c r="G103" s="208">
        <v>20.02</v>
      </c>
      <c r="H103" s="208">
        <v>19.52</v>
      </c>
      <c r="I103" s="208">
        <v>19.52</v>
      </c>
      <c r="J103" s="208">
        <v>6.08</v>
      </c>
    </row>
    <row r="104" spans="2:10" ht="15">
      <c r="B104" s="212" t="s">
        <v>49</v>
      </c>
      <c r="C104" s="210"/>
      <c r="D104" s="210"/>
      <c r="E104" s="210"/>
      <c r="F104" s="212">
        <v>5</v>
      </c>
      <c r="G104" s="208">
        <v>19.44</v>
      </c>
      <c r="H104" s="208">
        <v>19.04</v>
      </c>
      <c r="I104" s="208">
        <v>19.47</v>
      </c>
      <c r="J104" s="208">
        <v>6.13</v>
      </c>
    </row>
    <row r="105" spans="2:10" ht="15">
      <c r="B105" s="212" t="s">
        <v>148</v>
      </c>
      <c r="C105" s="210"/>
      <c r="D105" s="210"/>
      <c r="E105" s="210"/>
      <c r="F105" s="212">
        <v>5</v>
      </c>
      <c r="G105" s="208">
        <v>19.58</v>
      </c>
      <c r="H105" s="208">
        <v>19.47</v>
      </c>
      <c r="I105" s="208">
        <v>19.47</v>
      </c>
      <c r="J105" s="208">
        <v>6.13</v>
      </c>
    </row>
    <row r="106" spans="2:10" ht="15">
      <c r="B106" s="212" t="s">
        <v>332</v>
      </c>
      <c r="C106" s="210"/>
      <c r="D106" s="210"/>
      <c r="E106" s="210"/>
      <c r="F106" s="210">
        <v>3</v>
      </c>
      <c r="G106" s="208">
        <v>19.58</v>
      </c>
      <c r="H106" s="208">
        <v>19.44</v>
      </c>
      <c r="I106" s="208">
        <v>19.44</v>
      </c>
      <c r="J106" s="208">
        <v>6.15</v>
      </c>
    </row>
    <row r="107" spans="2:10" ht="15">
      <c r="B107" s="212" t="s">
        <v>305</v>
      </c>
      <c r="C107" s="210">
        <v>34</v>
      </c>
      <c r="D107" s="210">
        <v>20</v>
      </c>
      <c r="E107" s="210">
        <v>26</v>
      </c>
      <c r="F107" s="210">
        <v>8</v>
      </c>
      <c r="G107" s="208">
        <v>19.34</v>
      </c>
      <c r="H107" s="208">
        <v>18.55</v>
      </c>
      <c r="I107" s="208">
        <v>19.34</v>
      </c>
      <c r="J107" s="208">
        <v>6.25</v>
      </c>
    </row>
    <row r="108" spans="2:10" ht="15">
      <c r="B108" s="212" t="s">
        <v>143</v>
      </c>
      <c r="C108" s="210"/>
      <c r="D108" s="210"/>
      <c r="E108" s="210"/>
      <c r="F108" s="210">
        <v>3</v>
      </c>
      <c r="G108" s="208">
        <v>20.29</v>
      </c>
      <c r="H108" s="208">
        <v>19.33</v>
      </c>
      <c r="I108" s="208">
        <v>19.33</v>
      </c>
      <c r="J108" s="208">
        <v>6.25</v>
      </c>
    </row>
    <row r="109" spans="2:10" ht="15">
      <c r="B109" s="212" t="s">
        <v>23</v>
      </c>
      <c r="C109" s="210"/>
      <c r="D109" s="210"/>
      <c r="E109" s="210"/>
      <c r="F109" s="212">
        <v>8</v>
      </c>
      <c r="G109" s="208">
        <v>19.26</v>
      </c>
      <c r="H109" s="208">
        <v>19.26</v>
      </c>
      <c r="I109" s="208">
        <v>19.27</v>
      </c>
      <c r="J109" s="208">
        <v>6.33</v>
      </c>
    </row>
    <row r="110" spans="2:10" ht="15">
      <c r="B110" s="212" t="s">
        <v>246</v>
      </c>
      <c r="C110" s="210"/>
      <c r="D110" s="210"/>
      <c r="E110" s="210"/>
      <c r="F110" s="212">
        <v>1</v>
      </c>
      <c r="G110" s="208">
        <v>19.12</v>
      </c>
      <c r="H110" s="208">
        <v>19.12</v>
      </c>
      <c r="I110" s="208">
        <v>19.12</v>
      </c>
      <c r="J110" s="208">
        <v>6.48</v>
      </c>
    </row>
    <row r="111" spans="2:10" ht="15">
      <c r="B111" s="212" t="s">
        <v>80</v>
      </c>
      <c r="C111" s="210"/>
      <c r="D111" s="210"/>
      <c r="E111" s="210"/>
      <c r="F111" s="212">
        <v>3</v>
      </c>
      <c r="G111" s="208">
        <v>19.2</v>
      </c>
      <c r="H111" s="208">
        <v>18.58</v>
      </c>
      <c r="I111" s="208">
        <v>18.58</v>
      </c>
      <c r="J111" s="208">
        <v>7</v>
      </c>
    </row>
    <row r="112" spans="2:10" ht="15">
      <c r="B112" s="212" t="s">
        <v>338</v>
      </c>
      <c r="C112" s="210">
        <v>18</v>
      </c>
      <c r="D112" s="210">
        <v>18</v>
      </c>
      <c r="E112" s="210">
        <v>55</v>
      </c>
      <c r="F112" s="210">
        <v>6</v>
      </c>
      <c r="G112" s="208">
        <v>19.43</v>
      </c>
      <c r="H112" s="208">
        <v>18.55</v>
      </c>
      <c r="I112" s="208">
        <v>18.55</v>
      </c>
      <c r="J112" s="208">
        <v>7.05</v>
      </c>
    </row>
    <row r="113" spans="2:10" ht="15">
      <c r="B113" s="212" t="s">
        <v>307</v>
      </c>
      <c r="C113" s="210"/>
      <c r="D113" s="210"/>
      <c r="E113" s="210"/>
      <c r="F113" s="210">
        <v>1</v>
      </c>
      <c r="G113" s="208">
        <v>18.42</v>
      </c>
      <c r="H113" s="208">
        <v>18.42</v>
      </c>
      <c r="I113" s="208">
        <v>18.42</v>
      </c>
      <c r="J113" s="208">
        <v>7.18</v>
      </c>
    </row>
    <row r="114" spans="2:10" ht="15">
      <c r="B114" s="212" t="s">
        <v>247</v>
      </c>
      <c r="C114" s="210"/>
      <c r="D114" s="210"/>
      <c r="E114" s="210"/>
      <c r="F114" s="212">
        <v>4</v>
      </c>
      <c r="G114" s="208">
        <v>19.23</v>
      </c>
      <c r="H114" s="208">
        <v>18.41</v>
      </c>
      <c r="I114" s="208">
        <v>18.41</v>
      </c>
      <c r="J114" s="208">
        <v>7.18</v>
      </c>
    </row>
    <row r="115" spans="2:10" ht="15">
      <c r="B115" s="212" t="s">
        <v>91</v>
      </c>
      <c r="C115" s="210"/>
      <c r="D115" s="210"/>
      <c r="E115" s="210"/>
      <c r="F115" s="212">
        <v>3</v>
      </c>
      <c r="G115" s="208">
        <v>18.29</v>
      </c>
      <c r="H115" s="208">
        <v>18.24</v>
      </c>
      <c r="I115" s="208">
        <v>18.24</v>
      </c>
      <c r="J115" s="208">
        <v>7.36</v>
      </c>
    </row>
    <row r="116" spans="2:10" ht="15">
      <c r="B116" s="212" t="s">
        <v>85</v>
      </c>
      <c r="C116" s="210">
        <v>19</v>
      </c>
      <c r="D116" s="210">
        <v>18</v>
      </c>
      <c r="E116" s="210">
        <v>55</v>
      </c>
      <c r="F116" s="210">
        <v>5</v>
      </c>
      <c r="G116" s="208">
        <v>18.37</v>
      </c>
      <c r="H116" s="208">
        <v>18.24</v>
      </c>
      <c r="I116" s="208">
        <v>18.24</v>
      </c>
      <c r="J116" s="208">
        <v>7.36</v>
      </c>
    </row>
    <row r="117" spans="2:10" ht="15">
      <c r="B117" s="212" t="s">
        <v>233</v>
      </c>
      <c r="C117" s="210"/>
      <c r="D117" s="210"/>
      <c r="E117" s="210"/>
      <c r="F117" s="212">
        <v>3</v>
      </c>
      <c r="G117" s="208">
        <v>18.32</v>
      </c>
      <c r="H117" s="208">
        <v>18.2</v>
      </c>
      <c r="I117" s="208">
        <v>18.2</v>
      </c>
      <c r="J117" s="208">
        <v>7.4</v>
      </c>
    </row>
    <row r="118" spans="2:10" ht="15">
      <c r="B118" s="212" t="s">
        <v>217</v>
      </c>
      <c r="C118" s="210"/>
      <c r="D118" s="210"/>
      <c r="E118" s="210"/>
      <c r="F118" s="210">
        <v>5</v>
      </c>
      <c r="G118" s="208">
        <v>18.27</v>
      </c>
      <c r="H118" s="208">
        <v>18.19</v>
      </c>
      <c r="I118" s="208">
        <v>18.19</v>
      </c>
      <c r="J118" s="208">
        <v>7.4</v>
      </c>
    </row>
    <row r="119" spans="2:10" ht="15">
      <c r="B119" s="212" t="s">
        <v>349</v>
      </c>
      <c r="C119" s="210"/>
      <c r="D119" s="210"/>
      <c r="E119" s="210"/>
      <c r="F119" s="210">
        <v>3</v>
      </c>
      <c r="G119" s="208">
        <v>18.38</v>
      </c>
      <c r="H119" s="208">
        <v>18.18</v>
      </c>
      <c r="I119" s="208">
        <v>18.18</v>
      </c>
      <c r="J119" s="208">
        <v>7.4</v>
      </c>
    </row>
    <row r="120" spans="2:10" ht="15">
      <c r="B120" s="212" t="s">
        <v>393</v>
      </c>
      <c r="C120" s="210">
        <v>8</v>
      </c>
      <c r="D120" s="210">
        <v>18</v>
      </c>
      <c r="E120" s="210">
        <v>3</v>
      </c>
      <c r="F120" s="212">
        <v>2</v>
      </c>
      <c r="G120" s="208">
        <v>18.2</v>
      </c>
      <c r="H120" s="208">
        <v>18.03</v>
      </c>
      <c r="I120" s="208">
        <v>18.03</v>
      </c>
      <c r="J120" s="208">
        <v>8</v>
      </c>
    </row>
    <row r="121" spans="2:10" ht="15">
      <c r="B121" s="212" t="s">
        <v>21</v>
      </c>
      <c r="C121" s="210"/>
      <c r="D121" s="210"/>
      <c r="E121" s="210"/>
      <c r="F121" s="212">
        <v>2</v>
      </c>
      <c r="G121" s="208">
        <v>18.27</v>
      </c>
      <c r="H121" s="208">
        <v>17.59</v>
      </c>
      <c r="I121" s="208">
        <v>17.59</v>
      </c>
      <c r="J121" s="208">
        <v>8</v>
      </c>
    </row>
    <row r="122" spans="2:10" ht="15">
      <c r="B122" s="212" t="s">
        <v>206</v>
      </c>
      <c r="C122" s="210"/>
      <c r="D122" s="210"/>
      <c r="E122" s="210"/>
      <c r="F122" s="210">
        <v>6</v>
      </c>
      <c r="G122" s="208">
        <v>18.1</v>
      </c>
      <c r="H122" s="208">
        <v>17.43</v>
      </c>
      <c r="I122" s="208">
        <v>17.43</v>
      </c>
      <c r="J122" s="208">
        <v>8.17</v>
      </c>
    </row>
    <row r="123" spans="2:10" ht="15">
      <c r="B123" s="212" t="s">
        <v>110</v>
      </c>
      <c r="C123" s="210">
        <v>30</v>
      </c>
      <c r="D123" s="210">
        <v>18</v>
      </c>
      <c r="E123" s="210">
        <v>15</v>
      </c>
      <c r="F123" s="212">
        <v>6</v>
      </c>
      <c r="G123" s="208">
        <v>18.26</v>
      </c>
      <c r="H123" s="208">
        <v>17.43</v>
      </c>
      <c r="I123" s="208">
        <v>17.43</v>
      </c>
      <c r="J123" s="208">
        <v>8.17</v>
      </c>
    </row>
    <row r="124" spans="2:10" ht="15">
      <c r="B124" s="212" t="s">
        <v>260</v>
      </c>
      <c r="C124" s="210"/>
      <c r="D124" s="210"/>
      <c r="E124" s="210"/>
      <c r="F124" s="212">
        <v>1</v>
      </c>
      <c r="G124" s="212">
        <v>17.32</v>
      </c>
      <c r="H124" s="212">
        <v>17.32</v>
      </c>
      <c r="I124" s="212">
        <v>17.32</v>
      </c>
      <c r="J124" s="208">
        <v>8.28</v>
      </c>
    </row>
    <row r="125" spans="2:10" ht="15">
      <c r="B125" s="212" t="s">
        <v>81</v>
      </c>
      <c r="C125" s="210"/>
      <c r="D125" s="210"/>
      <c r="E125" s="210"/>
      <c r="F125" s="212">
        <v>2</v>
      </c>
      <c r="G125" s="208">
        <v>17.4</v>
      </c>
      <c r="H125" s="208">
        <v>17.28</v>
      </c>
      <c r="I125" s="208">
        <v>17.28</v>
      </c>
      <c r="J125" s="208">
        <v>8.32</v>
      </c>
    </row>
    <row r="126" spans="2:10" ht="15">
      <c r="B126" s="212" t="s">
        <v>350</v>
      </c>
      <c r="C126" s="210"/>
      <c r="D126" s="210"/>
      <c r="E126" s="210"/>
      <c r="F126" s="212">
        <v>3</v>
      </c>
      <c r="G126" s="208">
        <v>16.49</v>
      </c>
      <c r="H126" s="208">
        <v>16.25</v>
      </c>
      <c r="I126" s="208">
        <v>16.25</v>
      </c>
      <c r="J126" s="208">
        <v>9.35</v>
      </c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26.00390625" style="0" customWidth="1"/>
    <col min="3" max="3" width="9.57421875" style="0" customWidth="1"/>
    <col min="8" max="8" width="10.28125" style="0" customWidth="1"/>
    <col min="9" max="9" width="10.421875" style="0" customWidth="1"/>
  </cols>
  <sheetData>
    <row r="1" spans="2:9" ht="17.25">
      <c r="B1" s="213" t="s">
        <v>425</v>
      </c>
      <c r="C1" s="213"/>
      <c r="D1" s="213"/>
      <c r="E1" s="213"/>
      <c r="F1" s="213"/>
      <c r="G1" s="213"/>
      <c r="H1" s="213"/>
      <c r="I1" s="213"/>
    </row>
    <row r="3" spans="1:9" ht="62.25">
      <c r="A3" s="193"/>
      <c r="B3" s="196" t="s">
        <v>26</v>
      </c>
      <c r="C3" s="196" t="s">
        <v>418</v>
      </c>
      <c r="D3" s="196" t="s">
        <v>299</v>
      </c>
      <c r="E3" s="196" t="s">
        <v>300</v>
      </c>
      <c r="F3" s="196" t="s">
        <v>163</v>
      </c>
      <c r="G3" s="196" t="s">
        <v>162</v>
      </c>
      <c r="H3" s="196" t="s">
        <v>419</v>
      </c>
      <c r="I3" s="196" t="s">
        <v>426</v>
      </c>
    </row>
    <row r="4" spans="1:9" ht="15">
      <c r="A4" s="193"/>
      <c r="B4" s="209" t="s">
        <v>399</v>
      </c>
      <c r="C4" s="209"/>
      <c r="D4" s="209"/>
      <c r="E4" s="209"/>
      <c r="F4" s="214" t="s">
        <v>400</v>
      </c>
      <c r="G4" s="214" t="s">
        <v>400</v>
      </c>
      <c r="H4" s="214" t="s">
        <v>400</v>
      </c>
      <c r="I4" s="211">
        <v>0</v>
      </c>
    </row>
    <row r="5" spans="1:9" ht="15">
      <c r="A5" s="193"/>
      <c r="B5" s="209" t="s">
        <v>204</v>
      </c>
      <c r="C5" s="210"/>
      <c r="D5" s="210"/>
      <c r="E5" s="210"/>
      <c r="F5" s="211" t="s">
        <v>362</v>
      </c>
      <c r="G5" s="211">
        <v>30.19</v>
      </c>
      <c r="H5" s="211" t="s">
        <v>362</v>
      </c>
      <c r="I5" s="211">
        <v>0</v>
      </c>
    </row>
    <row r="6" spans="1:9" ht="15">
      <c r="A6" s="193"/>
      <c r="B6" s="209" t="s">
        <v>328</v>
      </c>
      <c r="C6" s="210"/>
      <c r="D6" s="210"/>
      <c r="E6" s="210"/>
      <c r="F6" s="211">
        <v>29.4</v>
      </c>
      <c r="G6" s="211">
        <v>29.4</v>
      </c>
      <c r="H6" s="211">
        <v>29.4</v>
      </c>
      <c r="I6" s="211">
        <v>0</v>
      </c>
    </row>
    <row r="7" spans="1:9" ht="15">
      <c r="A7" s="193"/>
      <c r="B7" s="209" t="s">
        <v>302</v>
      </c>
      <c r="C7" s="210"/>
      <c r="D7" s="210"/>
      <c r="E7" s="210"/>
      <c r="F7" s="211">
        <v>29.38</v>
      </c>
      <c r="G7" s="211">
        <v>29.38</v>
      </c>
      <c r="H7" s="211">
        <v>29.38</v>
      </c>
      <c r="I7" s="211">
        <v>0</v>
      </c>
    </row>
    <row r="8" spans="1:9" ht="15">
      <c r="A8" s="193"/>
      <c r="B8" s="209" t="s">
        <v>274</v>
      </c>
      <c r="C8" s="210"/>
      <c r="D8" s="210"/>
      <c r="E8" s="210"/>
      <c r="F8" s="211">
        <v>29.28</v>
      </c>
      <c r="G8" s="211">
        <v>29.28</v>
      </c>
      <c r="H8" s="211">
        <v>29.28</v>
      </c>
      <c r="I8" s="211">
        <v>0</v>
      </c>
    </row>
    <row r="9" spans="1:9" ht="15">
      <c r="A9" s="193"/>
      <c r="B9" s="209" t="s">
        <v>402</v>
      </c>
      <c r="C9" s="209"/>
      <c r="D9" s="209"/>
      <c r="E9" s="209"/>
      <c r="F9" s="214" t="s">
        <v>403</v>
      </c>
      <c r="G9" s="214" t="s">
        <v>403</v>
      </c>
      <c r="H9" s="214" t="s">
        <v>403</v>
      </c>
      <c r="I9" s="211">
        <v>0</v>
      </c>
    </row>
    <row r="10" spans="1:9" ht="15">
      <c r="A10" s="193"/>
      <c r="B10" s="209" t="s">
        <v>382</v>
      </c>
      <c r="C10" s="209"/>
      <c r="D10" s="209"/>
      <c r="E10" s="209"/>
      <c r="F10" s="214" t="s">
        <v>401</v>
      </c>
      <c r="G10" s="214" t="s">
        <v>387</v>
      </c>
      <c r="H10" s="214" t="s">
        <v>387</v>
      </c>
      <c r="I10" s="211">
        <v>0</v>
      </c>
    </row>
    <row r="11" spans="1:9" ht="15">
      <c r="A11" s="193"/>
      <c r="B11" s="212" t="s">
        <v>242</v>
      </c>
      <c r="C11" s="210"/>
      <c r="D11" s="210"/>
      <c r="E11" s="210"/>
      <c r="F11" s="211">
        <v>28.04</v>
      </c>
      <c r="G11" s="211">
        <v>28.04</v>
      </c>
      <c r="H11" s="211">
        <v>28.04</v>
      </c>
      <c r="I11" s="211">
        <v>0</v>
      </c>
    </row>
    <row r="12" spans="1:9" ht="15">
      <c r="A12" s="193"/>
      <c r="B12" s="212" t="s">
        <v>329</v>
      </c>
      <c r="C12" s="210"/>
      <c r="D12" s="210"/>
      <c r="E12" s="210"/>
      <c r="F12" s="211">
        <v>27.55</v>
      </c>
      <c r="G12" s="211">
        <v>27.55</v>
      </c>
      <c r="H12" s="211">
        <v>27.55</v>
      </c>
      <c r="I12" s="211">
        <v>0</v>
      </c>
    </row>
    <row r="13" spans="1:9" ht="15">
      <c r="A13" s="193"/>
      <c r="B13" s="209" t="s">
        <v>404</v>
      </c>
      <c r="C13" s="210"/>
      <c r="D13" s="210"/>
      <c r="E13" s="210"/>
      <c r="F13" s="211">
        <v>27.33</v>
      </c>
      <c r="G13" s="211">
        <v>27.33</v>
      </c>
      <c r="H13" s="211">
        <v>27.33</v>
      </c>
      <c r="I13" s="211">
        <v>0</v>
      </c>
    </row>
    <row r="14" spans="1:9" ht="15">
      <c r="A14" s="193"/>
      <c r="B14" s="209" t="s">
        <v>203</v>
      </c>
      <c r="C14" s="210"/>
      <c r="D14" s="210"/>
      <c r="E14" s="210"/>
      <c r="F14" s="211">
        <v>27.4</v>
      </c>
      <c r="G14" s="211">
        <v>27.24</v>
      </c>
      <c r="H14" s="211">
        <v>27.24</v>
      </c>
      <c r="I14" s="211">
        <v>0</v>
      </c>
    </row>
    <row r="15" spans="1:9" ht="15">
      <c r="A15" s="193"/>
      <c r="B15" s="212" t="s">
        <v>363</v>
      </c>
      <c r="C15" s="210"/>
      <c r="D15" s="210"/>
      <c r="E15" s="210"/>
      <c r="F15" s="211">
        <v>27.01</v>
      </c>
      <c r="G15" s="211">
        <v>26.54</v>
      </c>
      <c r="H15" s="211">
        <v>26.54</v>
      </c>
      <c r="I15" s="211">
        <v>0</v>
      </c>
    </row>
    <row r="16" spans="1:9" ht="15">
      <c r="A16" s="193"/>
      <c r="B16" s="212" t="s">
        <v>266</v>
      </c>
      <c r="C16" s="210"/>
      <c r="D16" s="210"/>
      <c r="E16" s="210"/>
      <c r="F16" s="211">
        <v>27.08</v>
      </c>
      <c r="G16" s="211">
        <v>26.53</v>
      </c>
      <c r="H16" s="211">
        <v>26.53</v>
      </c>
      <c r="I16" s="211">
        <v>0</v>
      </c>
    </row>
    <row r="17" spans="1:9" ht="15">
      <c r="A17" s="193"/>
      <c r="B17" s="212" t="s">
        <v>265</v>
      </c>
      <c r="C17" s="210">
        <v>20</v>
      </c>
      <c r="D17" s="210">
        <v>31.43</v>
      </c>
      <c r="E17" s="210">
        <v>43</v>
      </c>
      <c r="F17" s="211">
        <v>28.3</v>
      </c>
      <c r="G17" s="211">
        <v>26.21</v>
      </c>
      <c r="H17" s="211">
        <v>26.21</v>
      </c>
      <c r="I17" s="211">
        <v>0</v>
      </c>
    </row>
    <row r="18" spans="1:9" ht="15">
      <c r="A18" s="193"/>
      <c r="B18" s="212" t="s">
        <v>388</v>
      </c>
      <c r="C18" s="210"/>
      <c r="D18" s="210"/>
      <c r="E18" s="210"/>
      <c r="F18" s="211">
        <v>26.18</v>
      </c>
      <c r="G18" s="211">
        <v>26.18</v>
      </c>
      <c r="H18" s="211">
        <v>26.18</v>
      </c>
      <c r="I18" s="211">
        <v>0</v>
      </c>
    </row>
    <row r="19" spans="1:9" ht="15">
      <c r="A19" s="193"/>
      <c r="B19" s="212" t="s">
        <v>97</v>
      </c>
      <c r="C19" s="210"/>
      <c r="D19" s="210"/>
      <c r="E19" s="210"/>
      <c r="F19" s="211">
        <v>26.42</v>
      </c>
      <c r="G19" s="211">
        <v>26.18</v>
      </c>
      <c r="H19" s="211">
        <v>26.18</v>
      </c>
      <c r="I19" s="211">
        <v>0</v>
      </c>
    </row>
    <row r="20" spans="1:9" ht="15">
      <c r="A20" s="193"/>
      <c r="B20" s="212" t="s">
        <v>2</v>
      </c>
      <c r="C20" s="210"/>
      <c r="D20" s="210"/>
      <c r="E20" s="210"/>
      <c r="F20" s="211">
        <v>26.15</v>
      </c>
      <c r="G20" s="211">
        <v>26.15</v>
      </c>
      <c r="H20" s="211">
        <v>26.15</v>
      </c>
      <c r="I20" s="211">
        <v>0</v>
      </c>
    </row>
    <row r="21" spans="1:9" ht="15">
      <c r="A21" s="193"/>
      <c r="B21" s="212" t="s">
        <v>389</v>
      </c>
      <c r="C21" s="210"/>
      <c r="D21" s="210"/>
      <c r="E21" s="210"/>
      <c r="F21" s="211">
        <v>26.1</v>
      </c>
      <c r="G21" s="211">
        <v>26.1</v>
      </c>
      <c r="H21" s="211">
        <v>26.1</v>
      </c>
      <c r="I21" s="211">
        <v>0</v>
      </c>
    </row>
    <row r="22" spans="1:9" ht="15">
      <c r="A22" s="193"/>
      <c r="B22" s="212" t="s">
        <v>375</v>
      </c>
      <c r="C22" s="210"/>
      <c r="D22" s="210"/>
      <c r="E22" s="210"/>
      <c r="F22" s="211">
        <v>26.09</v>
      </c>
      <c r="G22" s="211">
        <v>26.09</v>
      </c>
      <c r="H22" s="211">
        <v>26.09</v>
      </c>
      <c r="I22" s="211">
        <v>0</v>
      </c>
    </row>
    <row r="23" spans="2:9" ht="15">
      <c r="B23" s="212" t="s">
        <v>337</v>
      </c>
      <c r="C23" s="210"/>
      <c r="D23" s="210"/>
      <c r="E23" s="210"/>
      <c r="F23" s="211">
        <v>26.37</v>
      </c>
      <c r="G23" s="211">
        <v>26.07</v>
      </c>
      <c r="H23" s="211">
        <v>26.07</v>
      </c>
      <c r="I23" s="211">
        <v>0</v>
      </c>
    </row>
    <row r="24" spans="2:9" ht="15">
      <c r="B24" s="212" t="s">
        <v>5</v>
      </c>
      <c r="C24" s="210"/>
      <c r="D24" s="210"/>
      <c r="E24" s="210"/>
      <c r="F24" s="211">
        <v>23.28</v>
      </c>
      <c r="G24" s="211">
        <v>23.14</v>
      </c>
      <c r="H24" s="211">
        <v>26</v>
      </c>
      <c r="I24" s="211">
        <v>0</v>
      </c>
    </row>
    <row r="25" spans="2:9" ht="15">
      <c r="B25" s="212" t="s">
        <v>321</v>
      </c>
      <c r="C25" s="210"/>
      <c r="D25" s="210"/>
      <c r="E25" s="210"/>
      <c r="F25" s="211">
        <v>26.23</v>
      </c>
      <c r="G25" s="211">
        <v>25.55</v>
      </c>
      <c r="H25" s="211">
        <v>25.55</v>
      </c>
      <c r="I25" s="211">
        <v>0.05</v>
      </c>
    </row>
    <row r="26" spans="2:9" ht="15">
      <c r="B26" s="209" t="s">
        <v>318</v>
      </c>
      <c r="C26" s="210"/>
      <c r="D26" s="210"/>
      <c r="E26" s="210"/>
      <c r="F26" s="211">
        <v>26.54</v>
      </c>
      <c r="G26" s="211">
        <v>25.53</v>
      </c>
      <c r="H26" s="211">
        <v>25.53</v>
      </c>
      <c r="I26" s="211">
        <v>0.07</v>
      </c>
    </row>
    <row r="27" spans="2:9" ht="15">
      <c r="B27" s="212" t="s">
        <v>98</v>
      </c>
      <c r="C27" s="210"/>
      <c r="D27" s="210"/>
      <c r="E27" s="210"/>
      <c r="F27" s="211">
        <v>26.44</v>
      </c>
      <c r="G27" s="211">
        <v>25.52</v>
      </c>
      <c r="H27" s="211">
        <v>25.52</v>
      </c>
      <c r="I27" s="211">
        <v>0.07</v>
      </c>
    </row>
    <row r="28" spans="2:9" ht="15">
      <c r="B28" s="212" t="s">
        <v>223</v>
      </c>
      <c r="C28" s="210"/>
      <c r="D28" s="210"/>
      <c r="E28" s="210"/>
      <c r="F28" s="211">
        <v>25.53</v>
      </c>
      <c r="G28" s="211">
        <v>25.46</v>
      </c>
      <c r="H28" s="211">
        <v>25.46</v>
      </c>
      <c r="I28" s="211">
        <v>0.14</v>
      </c>
    </row>
    <row r="29" spans="2:9" ht="15">
      <c r="B29" s="212" t="s">
        <v>406</v>
      </c>
      <c r="C29" s="210"/>
      <c r="D29" s="210"/>
      <c r="E29" s="210"/>
      <c r="F29" s="211">
        <v>25.38</v>
      </c>
      <c r="G29" s="211">
        <v>25.38</v>
      </c>
      <c r="H29" s="211">
        <v>25.38</v>
      </c>
      <c r="I29" s="211">
        <v>0.22</v>
      </c>
    </row>
    <row r="30" spans="2:9" ht="15">
      <c r="B30" s="212" t="s">
        <v>420</v>
      </c>
      <c r="C30" s="210">
        <v>5</v>
      </c>
      <c r="D30" s="210">
        <v>25</v>
      </c>
      <c r="E30" s="210">
        <v>22</v>
      </c>
      <c r="F30" s="211">
        <v>25.22</v>
      </c>
      <c r="G30" s="211">
        <v>25.22</v>
      </c>
      <c r="H30" s="211">
        <v>25.22</v>
      </c>
      <c r="I30" s="211">
        <v>0.38</v>
      </c>
    </row>
    <row r="31" spans="2:9" ht="15">
      <c r="B31" s="212" t="s">
        <v>116</v>
      </c>
      <c r="C31" s="210"/>
      <c r="D31" s="210"/>
      <c r="E31" s="210"/>
      <c r="F31" s="211">
        <v>25.38</v>
      </c>
      <c r="G31" s="211">
        <v>25.14</v>
      </c>
      <c r="H31" s="211">
        <v>25.14</v>
      </c>
      <c r="I31" s="211">
        <v>0.46</v>
      </c>
    </row>
    <row r="32" spans="2:9" ht="15">
      <c r="B32" s="209" t="s">
        <v>390</v>
      </c>
      <c r="C32" s="210"/>
      <c r="D32" s="210"/>
      <c r="E32" s="210"/>
      <c r="F32" s="211">
        <v>25.13</v>
      </c>
      <c r="G32" s="211">
        <v>25.13</v>
      </c>
      <c r="H32" s="211">
        <v>25.13</v>
      </c>
      <c r="I32" s="211">
        <v>0.46</v>
      </c>
    </row>
    <row r="33" spans="2:9" ht="15">
      <c r="B33" s="212" t="s">
        <v>267</v>
      </c>
      <c r="C33" s="210"/>
      <c r="D33" s="210"/>
      <c r="E33" s="210"/>
      <c r="F33" s="211">
        <v>25.09</v>
      </c>
      <c r="G33" s="211">
        <v>25.09</v>
      </c>
      <c r="H33" s="211">
        <v>25.09</v>
      </c>
      <c r="I33" s="211">
        <v>0.51</v>
      </c>
    </row>
    <row r="34" spans="2:9" ht="15">
      <c r="B34" s="212" t="s">
        <v>282</v>
      </c>
      <c r="C34" s="210"/>
      <c r="D34" s="210"/>
      <c r="E34" s="210"/>
      <c r="F34" s="211">
        <v>25.05</v>
      </c>
      <c r="G34" s="211">
        <v>25.05</v>
      </c>
      <c r="H34" s="211">
        <v>25.05</v>
      </c>
      <c r="I34" s="211">
        <v>0.55</v>
      </c>
    </row>
    <row r="35" spans="2:9" ht="15">
      <c r="B35" s="212" t="s">
        <v>364</v>
      </c>
      <c r="C35" s="210"/>
      <c r="D35" s="210"/>
      <c r="E35" s="210"/>
      <c r="F35" s="211">
        <v>24.5</v>
      </c>
      <c r="G35" s="211">
        <v>24.5</v>
      </c>
      <c r="H35" s="211">
        <v>24.502</v>
      </c>
      <c r="I35" s="211">
        <v>1.1</v>
      </c>
    </row>
    <row r="36" spans="2:9" ht="15">
      <c r="B36" s="212" t="s">
        <v>405</v>
      </c>
      <c r="C36" s="210"/>
      <c r="D36" s="210"/>
      <c r="E36" s="210"/>
      <c r="F36" s="211">
        <v>24.4</v>
      </c>
      <c r="G36" s="211">
        <v>24.4</v>
      </c>
      <c r="H36" s="211">
        <v>24.4</v>
      </c>
      <c r="I36" s="211">
        <v>1.2</v>
      </c>
    </row>
    <row r="37" spans="2:9" ht="15">
      <c r="B37" s="212" t="s">
        <v>346</v>
      </c>
      <c r="C37" s="210"/>
      <c r="D37" s="210"/>
      <c r="E37" s="210"/>
      <c r="F37" s="211">
        <v>24.53</v>
      </c>
      <c r="G37" s="211">
        <v>24.39</v>
      </c>
      <c r="H37" s="211">
        <v>24.39</v>
      </c>
      <c r="I37" s="211">
        <v>1.2</v>
      </c>
    </row>
    <row r="38" spans="2:9" ht="15">
      <c r="B38" s="212" t="s">
        <v>39</v>
      </c>
      <c r="C38" s="210"/>
      <c r="D38" s="210"/>
      <c r="E38" s="210"/>
      <c r="F38" s="211">
        <v>24.35</v>
      </c>
      <c r="G38" s="211">
        <v>24.35</v>
      </c>
      <c r="H38" s="211">
        <v>24.35</v>
      </c>
      <c r="I38" s="211">
        <v>1.25</v>
      </c>
    </row>
    <row r="39" spans="2:9" ht="15">
      <c r="B39" s="212" t="s">
        <v>407</v>
      </c>
      <c r="C39" s="210"/>
      <c r="D39" s="210"/>
      <c r="E39" s="210"/>
      <c r="F39" s="211">
        <v>24.26</v>
      </c>
      <c r="G39" s="211">
        <v>24.26</v>
      </c>
      <c r="H39" s="211">
        <v>24.26</v>
      </c>
      <c r="I39" s="211">
        <v>1.35</v>
      </c>
    </row>
    <row r="40" spans="2:9" ht="15">
      <c r="B40" s="212" t="s">
        <v>391</v>
      </c>
      <c r="C40" s="210"/>
      <c r="D40" s="210"/>
      <c r="E40" s="210"/>
      <c r="F40" s="211">
        <v>24.23</v>
      </c>
      <c r="G40" s="211">
        <v>24.23</v>
      </c>
      <c r="H40" s="211">
        <v>24.23</v>
      </c>
      <c r="I40" s="211">
        <v>1.35</v>
      </c>
    </row>
    <row r="41" spans="2:9" ht="15">
      <c r="B41" s="212" t="s">
        <v>275</v>
      </c>
      <c r="C41" s="210"/>
      <c r="D41" s="210"/>
      <c r="E41" s="210"/>
      <c r="F41" s="211">
        <v>25.04</v>
      </c>
      <c r="G41" s="211">
        <v>24.21</v>
      </c>
      <c r="H41" s="211">
        <v>24.21</v>
      </c>
      <c r="I41" s="211">
        <v>1.4</v>
      </c>
    </row>
    <row r="42" spans="2:9" ht="15">
      <c r="B42" s="212" t="s">
        <v>8</v>
      </c>
      <c r="C42" s="210"/>
      <c r="D42" s="210"/>
      <c r="E42" s="210"/>
      <c r="F42" s="211">
        <v>24.2</v>
      </c>
      <c r="G42" s="211">
        <v>24.2</v>
      </c>
      <c r="H42" s="211">
        <v>24.2</v>
      </c>
      <c r="I42" s="211">
        <v>1.4</v>
      </c>
    </row>
    <row r="43" spans="2:9" ht="15">
      <c r="B43" s="212" t="s">
        <v>322</v>
      </c>
      <c r="C43" s="210"/>
      <c r="D43" s="210"/>
      <c r="E43" s="210"/>
      <c r="F43" s="211">
        <v>24.35</v>
      </c>
      <c r="G43" s="211">
        <v>24.15</v>
      </c>
      <c r="H43" s="211">
        <v>24.15</v>
      </c>
      <c r="I43" s="211">
        <v>1.45</v>
      </c>
    </row>
    <row r="44" spans="2:9" ht="15">
      <c r="B44" s="212" t="s">
        <v>60</v>
      </c>
      <c r="C44" s="210"/>
      <c r="D44" s="210"/>
      <c r="E44" s="210"/>
      <c r="F44" s="211">
        <v>24.09</v>
      </c>
      <c r="G44" s="211">
        <v>24.09</v>
      </c>
      <c r="H44" s="211">
        <v>24.09</v>
      </c>
      <c r="I44" s="211">
        <v>1.5</v>
      </c>
    </row>
    <row r="45" spans="2:9" ht="15">
      <c r="B45" s="212" t="s">
        <v>135</v>
      </c>
      <c r="C45" s="210"/>
      <c r="D45" s="210"/>
      <c r="E45" s="210"/>
      <c r="F45" s="211">
        <v>24.07</v>
      </c>
      <c r="G45" s="211">
        <v>24.07</v>
      </c>
      <c r="H45" s="211">
        <v>24.07</v>
      </c>
      <c r="I45" s="211">
        <v>1.5</v>
      </c>
    </row>
    <row r="46" spans="2:9" ht="15">
      <c r="B46" s="212" t="s">
        <v>71</v>
      </c>
      <c r="C46" s="210"/>
      <c r="D46" s="210"/>
      <c r="E46" s="210"/>
      <c r="F46" s="211">
        <v>24.03</v>
      </c>
      <c r="G46" s="211">
        <v>24.03</v>
      </c>
      <c r="H46" s="211">
        <v>24.03</v>
      </c>
      <c r="I46" s="211">
        <v>2</v>
      </c>
    </row>
    <row r="47" spans="2:9" ht="15">
      <c r="B47" s="212" t="s">
        <v>421</v>
      </c>
      <c r="C47" s="210"/>
      <c r="D47" s="210"/>
      <c r="E47" s="210"/>
      <c r="F47" s="211"/>
      <c r="G47" s="211"/>
      <c r="H47" s="211">
        <v>24</v>
      </c>
      <c r="I47" s="211">
        <v>2</v>
      </c>
    </row>
    <row r="48" spans="2:9" ht="15">
      <c r="B48" s="212" t="s">
        <v>101</v>
      </c>
      <c r="C48" s="210"/>
      <c r="D48" s="210"/>
      <c r="E48" s="210"/>
      <c r="F48" s="211">
        <v>24.43</v>
      </c>
      <c r="G48" s="211">
        <v>23.49</v>
      </c>
      <c r="H48" s="211">
        <v>23.49</v>
      </c>
      <c r="I48" s="211">
        <v>2.1</v>
      </c>
    </row>
    <row r="49" spans="2:9" ht="15">
      <c r="B49" s="212" t="s">
        <v>128</v>
      </c>
      <c r="C49" s="210">
        <v>9</v>
      </c>
      <c r="D49" s="210">
        <v>26</v>
      </c>
      <c r="E49" s="210">
        <v>50</v>
      </c>
      <c r="F49" s="211">
        <v>23.48</v>
      </c>
      <c r="G49" s="211">
        <v>21.43</v>
      </c>
      <c r="H49" s="211">
        <v>23.48</v>
      </c>
      <c r="I49" s="211">
        <v>2.1</v>
      </c>
    </row>
    <row r="50" spans="2:9" ht="15">
      <c r="B50" s="212" t="s">
        <v>228</v>
      </c>
      <c r="C50" s="210"/>
      <c r="D50" s="210"/>
      <c r="E50" s="210"/>
      <c r="F50" s="211">
        <v>24</v>
      </c>
      <c r="G50" s="211">
        <v>23.47</v>
      </c>
      <c r="H50" s="211">
        <v>23.47</v>
      </c>
      <c r="I50" s="211">
        <v>2.1</v>
      </c>
    </row>
    <row r="51" spans="2:9" ht="15">
      <c r="B51" s="212" t="s">
        <v>102</v>
      </c>
      <c r="C51" s="210">
        <v>21</v>
      </c>
      <c r="D51" s="210">
        <v>30</v>
      </c>
      <c r="E51" s="210">
        <v>5</v>
      </c>
      <c r="F51" s="211">
        <v>26.12</v>
      </c>
      <c r="G51" s="211">
        <v>23.45</v>
      </c>
      <c r="H51" s="211">
        <v>23.45</v>
      </c>
      <c r="I51" s="211">
        <v>2.15</v>
      </c>
    </row>
    <row r="52" spans="2:9" ht="15">
      <c r="B52" s="212" t="s">
        <v>320</v>
      </c>
      <c r="C52" s="210"/>
      <c r="D52" s="210"/>
      <c r="E52" s="210"/>
      <c r="F52" s="211">
        <v>24.47</v>
      </c>
      <c r="G52" s="211">
        <v>23.43</v>
      </c>
      <c r="H52" s="211">
        <v>23.43</v>
      </c>
      <c r="I52" s="211">
        <v>2.15</v>
      </c>
    </row>
    <row r="53" spans="2:9" ht="15">
      <c r="B53" s="212" t="s">
        <v>174</v>
      </c>
      <c r="C53" s="210"/>
      <c r="D53" s="210"/>
      <c r="E53" s="210"/>
      <c r="F53" s="211">
        <v>23.41</v>
      </c>
      <c r="G53" s="211">
        <v>23.41</v>
      </c>
      <c r="H53" s="211">
        <v>23.41</v>
      </c>
      <c r="I53" s="211">
        <v>2.2</v>
      </c>
    </row>
    <row r="54" spans="2:9" ht="15">
      <c r="B54" s="209" t="s">
        <v>303</v>
      </c>
      <c r="C54" s="210"/>
      <c r="D54" s="210"/>
      <c r="E54" s="210"/>
      <c r="F54" s="211">
        <v>24.5</v>
      </c>
      <c r="G54" s="211">
        <v>23.35</v>
      </c>
      <c r="H54" s="211">
        <v>23.35</v>
      </c>
      <c r="I54" s="211">
        <v>2.25</v>
      </c>
    </row>
    <row r="55" spans="2:9" ht="15">
      <c r="B55" s="212" t="s">
        <v>15</v>
      </c>
      <c r="C55" s="210"/>
      <c r="D55" s="210"/>
      <c r="E55" s="210"/>
      <c r="F55" s="211">
        <v>23.34</v>
      </c>
      <c r="G55" s="211">
        <v>23.34</v>
      </c>
      <c r="H55" s="211">
        <v>23.34</v>
      </c>
      <c r="I55" s="211">
        <v>2.25</v>
      </c>
    </row>
    <row r="56" spans="2:9" ht="15">
      <c r="B56" s="212" t="s">
        <v>348</v>
      </c>
      <c r="C56" s="210"/>
      <c r="D56" s="210"/>
      <c r="E56" s="210"/>
      <c r="F56" s="211">
        <v>23.32</v>
      </c>
      <c r="G56" s="211">
        <v>23.32</v>
      </c>
      <c r="H56" s="211">
        <v>23.32</v>
      </c>
      <c r="I56" s="211">
        <v>2.3</v>
      </c>
    </row>
    <row r="57" spans="2:9" ht="15">
      <c r="B57" s="212" t="s">
        <v>422</v>
      </c>
      <c r="C57" s="210">
        <v>4</v>
      </c>
      <c r="D57" s="210">
        <v>24</v>
      </c>
      <c r="E57" s="210">
        <v>17</v>
      </c>
      <c r="F57" s="211">
        <v>24.17</v>
      </c>
      <c r="G57" s="211">
        <v>24.17</v>
      </c>
      <c r="H57" s="211">
        <v>23.3</v>
      </c>
      <c r="I57" s="211">
        <v>2.3</v>
      </c>
    </row>
    <row r="58" spans="2:9" ht="15">
      <c r="B58" s="212" t="s">
        <v>409</v>
      </c>
      <c r="C58" s="210"/>
      <c r="D58" s="210"/>
      <c r="E58" s="210"/>
      <c r="F58" s="211">
        <v>23.27</v>
      </c>
      <c r="G58" s="211">
        <v>23.27</v>
      </c>
      <c r="H58" s="211">
        <v>23.27</v>
      </c>
      <c r="I58" s="211">
        <v>2.35</v>
      </c>
    </row>
    <row r="59" spans="2:9" ht="15">
      <c r="B59" s="212" t="s">
        <v>268</v>
      </c>
      <c r="C59" s="210"/>
      <c r="D59" s="210"/>
      <c r="E59" s="210"/>
      <c r="F59" s="211">
        <v>23.27</v>
      </c>
      <c r="G59" s="211">
        <v>23.27</v>
      </c>
      <c r="H59" s="211">
        <v>23.27</v>
      </c>
      <c r="I59" s="211">
        <v>2.35</v>
      </c>
    </row>
    <row r="60" spans="2:9" ht="15">
      <c r="B60" s="212" t="s">
        <v>365</v>
      </c>
      <c r="C60" s="210"/>
      <c r="D60" s="210"/>
      <c r="E60" s="210"/>
      <c r="F60" s="211">
        <v>23.26</v>
      </c>
      <c r="G60" s="211">
        <v>23.26</v>
      </c>
      <c r="H60" s="211">
        <v>23.26</v>
      </c>
      <c r="I60" s="211">
        <v>2.35</v>
      </c>
    </row>
    <row r="61" spans="2:9" ht="15">
      <c r="B61" s="212" t="s">
        <v>127</v>
      </c>
      <c r="C61" s="210">
        <v>8</v>
      </c>
      <c r="D61" s="210">
        <v>26</v>
      </c>
      <c r="E61" s="210">
        <v>50</v>
      </c>
      <c r="F61" s="211">
        <v>24.53</v>
      </c>
      <c r="G61" s="211">
        <v>23.23</v>
      </c>
      <c r="H61" s="211">
        <v>23.23</v>
      </c>
      <c r="I61" s="211">
        <v>2.35</v>
      </c>
    </row>
    <row r="62" spans="2:9" ht="15">
      <c r="B62" s="212" t="s">
        <v>355</v>
      </c>
      <c r="C62" s="210"/>
      <c r="D62" s="210"/>
      <c r="E62" s="210"/>
      <c r="F62" s="211">
        <v>25.02</v>
      </c>
      <c r="G62" s="211">
        <v>23.22</v>
      </c>
      <c r="H62" s="211">
        <v>23.22</v>
      </c>
      <c r="I62" s="211">
        <v>2.4</v>
      </c>
    </row>
    <row r="63" spans="2:9" ht="15">
      <c r="B63" s="212" t="s">
        <v>366</v>
      </c>
      <c r="C63" s="210"/>
      <c r="D63" s="210"/>
      <c r="E63" s="210"/>
      <c r="F63" s="211">
        <v>23.2</v>
      </c>
      <c r="G63" s="211">
        <v>23.2</v>
      </c>
      <c r="H63" s="211">
        <v>23.2</v>
      </c>
      <c r="I63" s="211">
        <v>2.4</v>
      </c>
    </row>
    <row r="64" spans="2:9" ht="15">
      <c r="B64" s="212" t="s">
        <v>411</v>
      </c>
      <c r="C64" s="210"/>
      <c r="D64" s="210"/>
      <c r="E64" s="210"/>
      <c r="F64" s="211">
        <v>23.12</v>
      </c>
      <c r="G64" s="211">
        <v>23.12</v>
      </c>
      <c r="H64" s="211">
        <v>23.12</v>
      </c>
      <c r="I64" s="211">
        <v>2.5</v>
      </c>
    </row>
    <row r="65" spans="2:9" ht="15">
      <c r="B65" s="212" t="s">
        <v>410</v>
      </c>
      <c r="C65" s="210"/>
      <c r="D65" s="210"/>
      <c r="E65" s="210"/>
      <c r="F65" s="211">
        <v>23.11</v>
      </c>
      <c r="G65" s="211">
        <v>23.11</v>
      </c>
      <c r="H65" s="211">
        <v>23.11</v>
      </c>
      <c r="I65" s="211">
        <v>2.5</v>
      </c>
    </row>
    <row r="66" spans="2:9" ht="15">
      <c r="B66" s="212" t="s">
        <v>108</v>
      </c>
      <c r="C66" s="210"/>
      <c r="D66" s="210"/>
      <c r="E66" s="210"/>
      <c r="F66" s="211">
        <v>23.22</v>
      </c>
      <c r="G66" s="211">
        <v>23.1</v>
      </c>
      <c r="H66" s="211">
        <v>23.1</v>
      </c>
      <c r="I66" s="211">
        <v>2.5</v>
      </c>
    </row>
    <row r="67" spans="2:9" ht="15">
      <c r="B67" s="212" t="s">
        <v>330</v>
      </c>
      <c r="C67" s="210"/>
      <c r="D67" s="210"/>
      <c r="E67" s="210"/>
      <c r="F67" s="211">
        <v>23.25</v>
      </c>
      <c r="G67" s="211">
        <v>23.04</v>
      </c>
      <c r="H67" s="211">
        <v>23.04</v>
      </c>
      <c r="I67" s="211">
        <v>3</v>
      </c>
    </row>
    <row r="68" spans="2:9" ht="15">
      <c r="B68" s="212" t="s">
        <v>289</v>
      </c>
      <c r="C68" s="210"/>
      <c r="D68" s="210"/>
      <c r="E68" s="210"/>
      <c r="F68" s="211">
        <v>23.27</v>
      </c>
      <c r="G68" s="211">
        <v>23.04</v>
      </c>
      <c r="H68" s="211">
        <v>23.04</v>
      </c>
      <c r="I68" s="211">
        <v>3</v>
      </c>
    </row>
    <row r="69" spans="2:9" ht="15">
      <c r="B69" s="212" t="s">
        <v>392</v>
      </c>
      <c r="C69" s="210"/>
      <c r="D69" s="210"/>
      <c r="E69" s="210"/>
      <c r="F69" s="211">
        <v>23.1</v>
      </c>
      <c r="G69" s="211">
        <v>23.06</v>
      </c>
      <c r="H69" s="211">
        <v>23.06</v>
      </c>
      <c r="I69" s="211">
        <v>3</v>
      </c>
    </row>
    <row r="70" spans="2:9" ht="15">
      <c r="B70" s="212" t="s">
        <v>14</v>
      </c>
      <c r="C70" s="210"/>
      <c r="D70" s="210"/>
      <c r="E70" s="210"/>
      <c r="F70" s="211">
        <v>22.46</v>
      </c>
      <c r="G70" s="211">
        <v>22.46</v>
      </c>
      <c r="H70" s="211">
        <v>22.46</v>
      </c>
      <c r="I70" s="211">
        <v>3.15</v>
      </c>
    </row>
    <row r="71" spans="2:9" ht="15">
      <c r="B71" s="212" t="s">
        <v>324</v>
      </c>
      <c r="C71" s="210"/>
      <c r="D71" s="210"/>
      <c r="E71" s="210"/>
      <c r="F71" s="211">
        <v>22.36</v>
      </c>
      <c r="G71" s="211">
        <v>22.36</v>
      </c>
      <c r="H71" s="211">
        <v>22.36</v>
      </c>
      <c r="I71" s="211">
        <v>3.25</v>
      </c>
    </row>
    <row r="72" spans="2:9" ht="15">
      <c r="B72" s="212" t="s">
        <v>347</v>
      </c>
      <c r="C72" s="210">
        <v>12</v>
      </c>
      <c r="D72" s="210">
        <v>23</v>
      </c>
      <c r="E72" s="210">
        <v>44</v>
      </c>
      <c r="F72" s="211">
        <v>23.23</v>
      </c>
      <c r="G72" s="211">
        <v>22.34</v>
      </c>
      <c r="H72" s="211">
        <v>22.34</v>
      </c>
      <c r="I72" s="211">
        <v>3.25</v>
      </c>
    </row>
    <row r="73" spans="2:9" ht="15">
      <c r="B73" s="212" t="s">
        <v>10</v>
      </c>
      <c r="C73" s="210">
        <v>18</v>
      </c>
      <c r="D73" s="210">
        <v>24</v>
      </c>
      <c r="E73" s="210">
        <v>18</v>
      </c>
      <c r="F73" s="211">
        <v>23.07</v>
      </c>
      <c r="G73" s="211">
        <v>22.34</v>
      </c>
      <c r="H73" s="211">
        <v>22.34</v>
      </c>
      <c r="I73" s="211">
        <v>3.25</v>
      </c>
    </row>
    <row r="74" spans="2:9" ht="15">
      <c r="B74" s="212" t="s">
        <v>205</v>
      </c>
      <c r="C74" s="210"/>
      <c r="D74" s="210"/>
      <c r="E74" s="210"/>
      <c r="F74" s="211">
        <v>22.32</v>
      </c>
      <c r="G74" s="211">
        <v>22.32</v>
      </c>
      <c r="H74" s="211">
        <v>22.32</v>
      </c>
      <c r="I74" s="211">
        <v>3.3</v>
      </c>
    </row>
    <row r="75" spans="2:9" ht="15">
      <c r="B75" s="212" t="s">
        <v>408</v>
      </c>
      <c r="C75" s="210"/>
      <c r="D75" s="210"/>
      <c r="E75" s="210"/>
      <c r="F75" s="211">
        <v>22.25</v>
      </c>
      <c r="G75" s="211">
        <v>22.25</v>
      </c>
      <c r="H75" s="211">
        <v>22.25</v>
      </c>
      <c r="I75" s="211">
        <v>3.35</v>
      </c>
    </row>
    <row r="76" spans="2:9" ht="15">
      <c r="B76" s="212" t="s">
        <v>376</v>
      </c>
      <c r="C76" s="210">
        <v>6</v>
      </c>
      <c r="D76" s="210">
        <v>22</v>
      </c>
      <c r="E76" s="210">
        <v>42</v>
      </c>
      <c r="F76" s="211">
        <v>22.37</v>
      </c>
      <c r="G76" s="211">
        <v>22.2</v>
      </c>
      <c r="H76" s="211">
        <v>22.2</v>
      </c>
      <c r="I76" s="211">
        <v>3.4</v>
      </c>
    </row>
    <row r="77" spans="2:9" ht="15">
      <c r="B77" s="212" t="s">
        <v>414</v>
      </c>
      <c r="C77" s="210"/>
      <c r="D77" s="210"/>
      <c r="E77" s="210"/>
      <c r="F77" s="211">
        <v>22.2</v>
      </c>
      <c r="G77" s="211">
        <v>22.2</v>
      </c>
      <c r="H77" s="211">
        <v>22.2</v>
      </c>
      <c r="I77" s="211">
        <v>3.4</v>
      </c>
    </row>
    <row r="78" spans="2:9" ht="15">
      <c r="B78" s="212" t="s">
        <v>253</v>
      </c>
      <c r="C78" s="210"/>
      <c r="D78" s="210"/>
      <c r="E78" s="210"/>
      <c r="F78" s="211">
        <v>22.26</v>
      </c>
      <c r="G78" s="211">
        <v>22.14</v>
      </c>
      <c r="H78" s="211">
        <v>22.14</v>
      </c>
      <c r="I78" s="211">
        <v>3.45</v>
      </c>
    </row>
    <row r="79" spans="2:9" ht="15">
      <c r="B79" s="212" t="s">
        <v>230</v>
      </c>
      <c r="C79" s="210"/>
      <c r="D79" s="210"/>
      <c r="E79" s="210"/>
      <c r="F79" s="211">
        <v>22.13</v>
      </c>
      <c r="G79" s="211">
        <v>22.13</v>
      </c>
      <c r="H79" s="211">
        <v>22.13</v>
      </c>
      <c r="I79" s="211">
        <v>3.45</v>
      </c>
    </row>
    <row r="80" spans="2:9" ht="15">
      <c r="B80" s="212" t="s">
        <v>290</v>
      </c>
      <c r="C80" s="210"/>
      <c r="D80" s="210"/>
      <c r="E80" s="210"/>
      <c r="F80" s="211">
        <v>22.1</v>
      </c>
      <c r="G80" s="211">
        <v>22.1</v>
      </c>
      <c r="H80" s="211">
        <v>22.1</v>
      </c>
      <c r="I80" s="211">
        <v>3.5</v>
      </c>
    </row>
    <row r="81" spans="2:9" ht="15">
      <c r="B81" s="212" t="s">
        <v>413</v>
      </c>
      <c r="C81" s="210"/>
      <c r="D81" s="210"/>
      <c r="E81" s="210"/>
      <c r="F81" s="211">
        <v>22.07</v>
      </c>
      <c r="G81" s="211">
        <v>22.07</v>
      </c>
      <c r="H81" s="211">
        <v>22.07</v>
      </c>
      <c r="I81" s="211">
        <v>3.53</v>
      </c>
    </row>
    <row r="82" spans="2:9" ht="15">
      <c r="B82" s="212" t="s">
        <v>269</v>
      </c>
      <c r="C82" s="210"/>
      <c r="D82" s="210"/>
      <c r="E82" s="210"/>
      <c r="F82" s="211">
        <v>22</v>
      </c>
      <c r="G82" s="211">
        <v>22</v>
      </c>
      <c r="H82" s="211">
        <v>22</v>
      </c>
      <c r="I82" s="211">
        <v>4</v>
      </c>
    </row>
    <row r="83" spans="2:9" ht="15">
      <c r="B83" s="212" t="s">
        <v>79</v>
      </c>
      <c r="C83" s="210"/>
      <c r="D83" s="210"/>
      <c r="E83" s="210"/>
      <c r="F83" s="211">
        <v>21.28</v>
      </c>
      <c r="G83" s="211">
        <v>21.06</v>
      </c>
      <c r="H83" s="211">
        <v>21.06</v>
      </c>
      <c r="I83" s="211">
        <v>4</v>
      </c>
    </row>
    <row r="84" spans="2:9" ht="15">
      <c r="B84" s="212" t="s">
        <v>152</v>
      </c>
      <c r="C84" s="210"/>
      <c r="D84" s="210"/>
      <c r="E84" s="210"/>
      <c r="F84" s="211">
        <v>22.48</v>
      </c>
      <c r="G84" s="211">
        <v>21.57</v>
      </c>
      <c r="H84" s="211">
        <v>21.57</v>
      </c>
      <c r="I84" s="211">
        <v>4.03</v>
      </c>
    </row>
    <row r="85" spans="2:9" ht="15">
      <c r="B85" s="212" t="s">
        <v>331</v>
      </c>
      <c r="C85" s="210"/>
      <c r="D85" s="210"/>
      <c r="E85" s="210"/>
      <c r="F85" s="211">
        <v>21.53</v>
      </c>
      <c r="G85" s="211">
        <v>21.53</v>
      </c>
      <c r="H85" s="211">
        <v>21.53</v>
      </c>
      <c r="I85" s="211">
        <v>4.07</v>
      </c>
    </row>
    <row r="86" spans="2:9" ht="15">
      <c r="B86" s="212" t="s">
        <v>151</v>
      </c>
      <c r="C86" s="210"/>
      <c r="D86" s="210"/>
      <c r="E86" s="210"/>
      <c r="F86" s="211">
        <v>22.51</v>
      </c>
      <c r="G86" s="211">
        <v>21.51</v>
      </c>
      <c r="H86" s="211">
        <v>21.51</v>
      </c>
      <c r="I86" s="211">
        <v>4.1</v>
      </c>
    </row>
    <row r="87" spans="2:9" ht="15">
      <c r="B87" s="212" t="s">
        <v>112</v>
      </c>
      <c r="C87" s="210"/>
      <c r="D87" s="210"/>
      <c r="E87" s="210"/>
      <c r="F87" s="211">
        <v>21.49</v>
      </c>
      <c r="G87" s="211">
        <v>21.49</v>
      </c>
      <c r="H87" s="211">
        <v>21.49</v>
      </c>
      <c r="I87" s="211">
        <v>4.1</v>
      </c>
    </row>
    <row r="88" spans="2:9" ht="15">
      <c r="B88" s="212" t="s">
        <v>134</v>
      </c>
      <c r="C88" s="210"/>
      <c r="D88" s="210"/>
      <c r="E88" s="210"/>
      <c r="F88" s="211">
        <v>22.15</v>
      </c>
      <c r="G88" s="211">
        <v>21.48</v>
      </c>
      <c r="H88" s="211">
        <v>21.48</v>
      </c>
      <c r="I88" s="211">
        <v>4.1</v>
      </c>
    </row>
    <row r="89" spans="2:9" ht="15">
      <c r="B89" s="212" t="s">
        <v>70</v>
      </c>
      <c r="C89" s="210"/>
      <c r="D89" s="210"/>
      <c r="E89" s="210"/>
      <c r="F89" s="211">
        <v>21.55</v>
      </c>
      <c r="G89" s="211">
        <v>21.48</v>
      </c>
      <c r="H89" s="211">
        <v>21.48</v>
      </c>
      <c r="I89" s="211">
        <v>4.1</v>
      </c>
    </row>
    <row r="90" spans="2:9" ht="15">
      <c r="B90" s="212" t="s">
        <v>13</v>
      </c>
      <c r="C90" s="210">
        <v>16</v>
      </c>
      <c r="D90" s="210">
        <v>22</v>
      </c>
      <c r="E90" s="210">
        <v>55</v>
      </c>
      <c r="F90" s="211">
        <v>21.38</v>
      </c>
      <c r="G90" s="211">
        <v>21.02</v>
      </c>
      <c r="H90" s="211">
        <v>21.38</v>
      </c>
      <c r="I90" s="211">
        <v>4.2</v>
      </c>
    </row>
    <row r="91" spans="2:9" ht="15">
      <c r="B91" s="212" t="s">
        <v>356</v>
      </c>
      <c r="C91" s="210"/>
      <c r="D91" s="210"/>
      <c r="E91" s="210"/>
      <c r="F91" s="211">
        <v>23.24</v>
      </c>
      <c r="G91" s="211">
        <v>21.38</v>
      </c>
      <c r="H91" s="211">
        <v>21.38</v>
      </c>
      <c r="I91" s="211">
        <v>4.2</v>
      </c>
    </row>
    <row r="92" spans="2:9" ht="15">
      <c r="B92" s="212" t="s">
        <v>323</v>
      </c>
      <c r="C92" s="210"/>
      <c r="D92" s="210"/>
      <c r="E92" s="210"/>
      <c r="F92" s="211">
        <v>22.04</v>
      </c>
      <c r="G92" s="211">
        <v>21.33</v>
      </c>
      <c r="H92" s="211">
        <v>21.33</v>
      </c>
      <c r="I92" s="211">
        <v>4.25</v>
      </c>
    </row>
    <row r="93" spans="2:9" ht="15">
      <c r="B93" s="212" t="s">
        <v>287</v>
      </c>
      <c r="C93" s="210"/>
      <c r="D93" s="210"/>
      <c r="E93" s="210"/>
      <c r="F93" s="211">
        <v>23.09</v>
      </c>
      <c r="G93" s="211">
        <v>21.29</v>
      </c>
      <c r="H93" s="211">
        <v>21.29</v>
      </c>
      <c r="I93" s="211">
        <v>4.3</v>
      </c>
    </row>
    <row r="94" spans="2:9" ht="15">
      <c r="B94" s="212" t="s">
        <v>11</v>
      </c>
      <c r="C94" s="210">
        <v>19</v>
      </c>
      <c r="D94" s="210">
        <v>24</v>
      </c>
      <c r="E94" s="210">
        <v>47</v>
      </c>
      <c r="F94" s="211">
        <v>21.28</v>
      </c>
      <c r="G94" s="211">
        <v>20.28</v>
      </c>
      <c r="H94" s="211">
        <v>21.28</v>
      </c>
      <c r="I94" s="211">
        <v>4.3</v>
      </c>
    </row>
    <row r="95" spans="2:9" ht="15">
      <c r="B95" s="212" t="s">
        <v>17</v>
      </c>
      <c r="C95" s="210"/>
      <c r="D95" s="210"/>
      <c r="E95" s="210"/>
      <c r="F95" s="211">
        <v>21.5</v>
      </c>
      <c r="G95" s="211">
        <v>21.26</v>
      </c>
      <c r="H95" s="211">
        <v>21.26</v>
      </c>
      <c r="I95" s="211">
        <v>4.35</v>
      </c>
    </row>
    <row r="96" spans="2:9" ht="15">
      <c r="B96" s="212" t="s">
        <v>304</v>
      </c>
      <c r="C96" s="210"/>
      <c r="D96" s="210"/>
      <c r="E96" s="210"/>
      <c r="F96" s="211">
        <v>22.02</v>
      </c>
      <c r="G96" s="211">
        <v>21.2</v>
      </c>
      <c r="H96" s="211">
        <v>21.2</v>
      </c>
      <c r="I96" s="211">
        <v>4.4</v>
      </c>
    </row>
    <row r="97" spans="2:9" ht="15">
      <c r="B97" s="212" t="s">
        <v>75</v>
      </c>
      <c r="C97" s="210"/>
      <c r="D97" s="210"/>
      <c r="E97" s="210"/>
      <c r="F97" s="211">
        <v>21.2</v>
      </c>
      <c r="G97" s="211">
        <v>21.2</v>
      </c>
      <c r="H97" s="211">
        <v>21.2</v>
      </c>
      <c r="I97" s="211">
        <v>4.4</v>
      </c>
    </row>
    <row r="98" spans="2:9" ht="15">
      <c r="B98" s="212" t="s">
        <v>22</v>
      </c>
      <c r="C98" s="210"/>
      <c r="D98" s="210"/>
      <c r="E98" s="210"/>
      <c r="F98" s="211">
        <v>21.28</v>
      </c>
      <c r="G98" s="211">
        <v>21.05</v>
      </c>
      <c r="H98" s="211">
        <v>21.05</v>
      </c>
      <c r="I98" s="211">
        <v>4.55</v>
      </c>
    </row>
    <row r="99" spans="2:9" ht="15">
      <c r="B99" s="212" t="s">
        <v>150</v>
      </c>
      <c r="C99" s="210"/>
      <c r="D99" s="210"/>
      <c r="E99" s="210"/>
      <c r="F99" s="211">
        <v>21.34</v>
      </c>
      <c r="G99" s="211">
        <v>21.04</v>
      </c>
      <c r="H99" s="211">
        <v>21.04</v>
      </c>
      <c r="I99" s="211">
        <v>4.55</v>
      </c>
    </row>
    <row r="100" spans="2:9" ht="15">
      <c r="B100" s="212" t="s">
        <v>190</v>
      </c>
      <c r="C100" s="210">
        <v>1</v>
      </c>
      <c r="D100" s="210">
        <v>21</v>
      </c>
      <c r="E100" s="210">
        <v>40</v>
      </c>
      <c r="F100" s="211">
        <v>22.32</v>
      </c>
      <c r="G100" s="211">
        <v>21.4</v>
      </c>
      <c r="H100" s="211">
        <v>21</v>
      </c>
      <c r="I100" s="211">
        <v>5</v>
      </c>
    </row>
    <row r="101" spans="2:9" ht="15">
      <c r="B101" s="212" t="s">
        <v>412</v>
      </c>
      <c r="C101" s="210">
        <v>2</v>
      </c>
      <c r="D101" s="210">
        <v>21</v>
      </c>
      <c r="E101" s="210">
        <v>16</v>
      </c>
      <c r="F101" s="211">
        <v>22.09</v>
      </c>
      <c r="G101" s="211">
        <v>21.16</v>
      </c>
      <c r="H101" s="211">
        <v>21</v>
      </c>
      <c r="I101" s="211">
        <v>5</v>
      </c>
    </row>
    <row r="102" spans="2:9" ht="15">
      <c r="B102" s="212" t="s">
        <v>28</v>
      </c>
      <c r="C102" s="210"/>
      <c r="D102" s="210"/>
      <c r="E102" s="210"/>
      <c r="F102" s="211">
        <v>21</v>
      </c>
      <c r="G102" s="211">
        <v>21</v>
      </c>
      <c r="H102" s="211">
        <v>21</v>
      </c>
      <c r="I102" s="211">
        <v>5</v>
      </c>
    </row>
    <row r="103" spans="2:9" ht="15">
      <c r="B103" s="212" t="s">
        <v>306</v>
      </c>
      <c r="C103" s="210"/>
      <c r="D103" s="210"/>
      <c r="E103" s="210"/>
      <c r="F103" s="211">
        <v>21.28</v>
      </c>
      <c r="G103" s="211">
        <v>20.5</v>
      </c>
      <c r="H103" s="211">
        <v>20.5</v>
      </c>
      <c r="I103" s="211">
        <v>5.1</v>
      </c>
    </row>
    <row r="104" spans="2:9" ht="15">
      <c r="B104" s="212" t="s">
        <v>423</v>
      </c>
      <c r="C104" s="210">
        <v>7</v>
      </c>
      <c r="D104" s="210">
        <v>20</v>
      </c>
      <c r="E104" s="210">
        <v>45</v>
      </c>
      <c r="F104" s="211">
        <v>20.45</v>
      </c>
      <c r="G104" s="211">
        <v>20.45</v>
      </c>
      <c r="H104" s="211">
        <v>20.45</v>
      </c>
      <c r="I104" s="211">
        <v>5.15</v>
      </c>
    </row>
    <row r="105" spans="2:9" ht="15">
      <c r="B105" s="212" t="s">
        <v>18</v>
      </c>
      <c r="C105" s="210"/>
      <c r="D105" s="210"/>
      <c r="E105" s="210"/>
      <c r="F105" s="211">
        <v>20.44</v>
      </c>
      <c r="G105" s="211">
        <v>20.44</v>
      </c>
      <c r="H105" s="211">
        <v>20.44</v>
      </c>
      <c r="I105" s="211">
        <v>5.15</v>
      </c>
    </row>
    <row r="106" spans="2:9" ht="15">
      <c r="B106" s="212" t="s">
        <v>44</v>
      </c>
      <c r="C106" s="210"/>
      <c r="D106" s="210"/>
      <c r="E106" s="210"/>
      <c r="F106" s="211">
        <v>20.4</v>
      </c>
      <c r="G106" s="211">
        <v>19.48</v>
      </c>
      <c r="H106" s="211">
        <v>20.4</v>
      </c>
      <c r="I106" s="211">
        <v>5.2</v>
      </c>
    </row>
    <row r="107" spans="2:9" ht="15">
      <c r="B107" s="212" t="s">
        <v>45</v>
      </c>
      <c r="C107" s="210"/>
      <c r="D107" s="210"/>
      <c r="E107" s="210"/>
      <c r="F107" s="211">
        <v>20.25</v>
      </c>
      <c r="G107" s="211">
        <v>19.57</v>
      </c>
      <c r="H107" s="211">
        <v>20.32</v>
      </c>
      <c r="I107" s="211">
        <v>5.3</v>
      </c>
    </row>
    <row r="108" spans="2:9" ht="15">
      <c r="B108" s="212" t="s">
        <v>292</v>
      </c>
      <c r="C108" s="210"/>
      <c r="D108" s="210"/>
      <c r="E108" s="210"/>
      <c r="F108" s="211">
        <v>20.31</v>
      </c>
      <c r="G108" s="211">
        <v>20.31</v>
      </c>
      <c r="H108" s="211">
        <v>20.31</v>
      </c>
      <c r="I108" s="211">
        <v>5.3</v>
      </c>
    </row>
    <row r="109" spans="2:9" ht="15">
      <c r="B109" s="212" t="s">
        <v>291</v>
      </c>
      <c r="C109" s="210"/>
      <c r="D109" s="210"/>
      <c r="E109" s="210"/>
      <c r="F109" s="211">
        <v>20.26</v>
      </c>
      <c r="G109" s="211">
        <v>20.26</v>
      </c>
      <c r="H109" s="211">
        <v>20.26</v>
      </c>
      <c r="I109" s="211">
        <v>5.35</v>
      </c>
    </row>
    <row r="110" spans="2:9" ht="15">
      <c r="B110" s="212" t="s">
        <v>20</v>
      </c>
      <c r="C110" s="210"/>
      <c r="D110" s="210"/>
      <c r="E110" s="210"/>
      <c r="F110" s="211">
        <v>20.25</v>
      </c>
      <c r="G110" s="211">
        <v>20.25</v>
      </c>
      <c r="H110" s="211">
        <v>20.25</v>
      </c>
      <c r="I110" s="211">
        <v>5.35</v>
      </c>
    </row>
    <row r="111" spans="2:9" ht="15">
      <c r="B111" s="212" t="s">
        <v>41</v>
      </c>
      <c r="C111" s="210"/>
      <c r="D111" s="210"/>
      <c r="E111" s="210"/>
      <c r="F111" s="211">
        <v>20.23</v>
      </c>
      <c r="G111" s="211">
        <v>20.23</v>
      </c>
      <c r="H111" s="211">
        <v>20.23</v>
      </c>
      <c r="I111" s="211">
        <v>5.35</v>
      </c>
    </row>
    <row r="112" spans="2:9" ht="15">
      <c r="B112" s="212" t="s">
        <v>270</v>
      </c>
      <c r="C112" s="210"/>
      <c r="D112" s="210"/>
      <c r="E112" s="210"/>
      <c r="F112" s="211">
        <v>20.22</v>
      </c>
      <c r="G112" s="211">
        <v>20.22</v>
      </c>
      <c r="H112" s="211">
        <v>20.22</v>
      </c>
      <c r="I112" s="211">
        <v>5.4</v>
      </c>
    </row>
    <row r="113" spans="2:9" ht="15">
      <c r="B113" s="212" t="s">
        <v>367</v>
      </c>
      <c r="C113" s="210"/>
      <c r="D113" s="210"/>
      <c r="E113" s="210"/>
      <c r="F113" s="211">
        <v>21.42</v>
      </c>
      <c r="G113" s="211">
        <v>20.21</v>
      </c>
      <c r="H113" s="211">
        <v>20.21</v>
      </c>
      <c r="I113" s="211">
        <v>5.4</v>
      </c>
    </row>
    <row r="114" spans="2:9" ht="15">
      <c r="B114" s="212" t="s">
        <v>215</v>
      </c>
      <c r="C114" s="210"/>
      <c r="D114" s="210"/>
      <c r="E114" s="210"/>
      <c r="F114" s="211">
        <v>20.35</v>
      </c>
      <c r="G114" s="211">
        <v>20.13</v>
      </c>
      <c r="H114" s="211">
        <v>20.13</v>
      </c>
      <c r="I114" s="211">
        <v>5.45</v>
      </c>
    </row>
    <row r="115" spans="2:9" ht="15">
      <c r="B115" s="212" t="s">
        <v>47</v>
      </c>
      <c r="C115" s="210"/>
      <c r="D115" s="210"/>
      <c r="E115" s="210"/>
      <c r="F115" s="211">
        <v>20.05</v>
      </c>
      <c r="G115" s="211">
        <v>20</v>
      </c>
      <c r="H115" s="211">
        <v>20</v>
      </c>
      <c r="I115" s="211">
        <v>6</v>
      </c>
    </row>
    <row r="116" spans="2:9" ht="15">
      <c r="B116" s="212" t="s">
        <v>283</v>
      </c>
      <c r="C116" s="210"/>
      <c r="D116" s="210"/>
      <c r="E116" s="210"/>
      <c r="F116" s="211">
        <v>20.26</v>
      </c>
      <c r="G116" s="211">
        <v>19.59</v>
      </c>
      <c r="H116" s="211">
        <v>19.59</v>
      </c>
      <c r="I116" s="211">
        <v>6</v>
      </c>
    </row>
    <row r="117" spans="2:9" ht="15">
      <c r="B117" s="212" t="s">
        <v>248</v>
      </c>
      <c r="C117" s="210"/>
      <c r="D117" s="210"/>
      <c r="E117" s="210"/>
      <c r="F117" s="211">
        <v>19.56</v>
      </c>
      <c r="G117" s="211">
        <v>19.56</v>
      </c>
      <c r="H117" s="211">
        <v>19.56</v>
      </c>
      <c r="I117" s="211">
        <v>6.05</v>
      </c>
    </row>
    <row r="118" spans="2:9" ht="15">
      <c r="B118" s="212" t="s">
        <v>415</v>
      </c>
      <c r="C118" s="210"/>
      <c r="D118" s="210"/>
      <c r="E118" s="210"/>
      <c r="F118" s="211">
        <v>19.54</v>
      </c>
      <c r="G118" s="211">
        <v>19.54</v>
      </c>
      <c r="H118" s="211">
        <v>19.54</v>
      </c>
      <c r="I118" s="211">
        <v>6.05</v>
      </c>
    </row>
    <row r="119" spans="2:9" ht="15">
      <c r="B119" s="212" t="s">
        <v>16</v>
      </c>
      <c r="C119" s="210"/>
      <c r="D119" s="210"/>
      <c r="E119" s="210"/>
      <c r="F119" s="211">
        <v>20.02</v>
      </c>
      <c r="G119" s="211">
        <v>19.52</v>
      </c>
      <c r="H119" s="211">
        <v>19.52</v>
      </c>
      <c r="I119" s="211">
        <v>6.1</v>
      </c>
    </row>
    <row r="120" spans="2:9" ht="15">
      <c r="B120" s="212" t="s">
        <v>49</v>
      </c>
      <c r="C120" s="210"/>
      <c r="D120" s="210"/>
      <c r="E120" s="210"/>
      <c r="F120" s="211">
        <v>19.35</v>
      </c>
      <c r="G120" s="211">
        <v>19.04</v>
      </c>
      <c r="H120" s="211">
        <v>19.47</v>
      </c>
      <c r="I120" s="211">
        <v>6.13</v>
      </c>
    </row>
    <row r="121" spans="2:9" ht="15">
      <c r="B121" s="212" t="s">
        <v>148</v>
      </c>
      <c r="C121" s="210"/>
      <c r="D121" s="210"/>
      <c r="E121" s="210"/>
      <c r="F121" s="211">
        <v>19.5</v>
      </c>
      <c r="G121" s="211">
        <v>19.47</v>
      </c>
      <c r="H121" s="211">
        <v>19.47</v>
      </c>
      <c r="I121" s="211">
        <v>6.13</v>
      </c>
    </row>
    <row r="122" spans="2:9" ht="15">
      <c r="B122" s="212" t="s">
        <v>332</v>
      </c>
      <c r="C122" s="210"/>
      <c r="D122" s="210"/>
      <c r="E122" s="210"/>
      <c r="F122" s="211">
        <v>19.58</v>
      </c>
      <c r="G122" s="211">
        <v>19.44</v>
      </c>
      <c r="H122" s="211">
        <v>19.44</v>
      </c>
      <c r="I122" s="211">
        <v>6.15</v>
      </c>
    </row>
    <row r="123" spans="2:9" ht="15">
      <c r="B123" s="212" t="s">
        <v>305</v>
      </c>
      <c r="C123" s="210">
        <v>14</v>
      </c>
      <c r="D123" s="210">
        <v>20</v>
      </c>
      <c r="E123" s="210">
        <v>55</v>
      </c>
      <c r="F123" s="211">
        <v>19.43</v>
      </c>
      <c r="G123" s="211">
        <v>18.55</v>
      </c>
      <c r="H123" s="211">
        <v>19.43</v>
      </c>
      <c r="I123" s="211">
        <v>6.15</v>
      </c>
    </row>
    <row r="124" spans="2:9" ht="15">
      <c r="B124" s="212" t="s">
        <v>424</v>
      </c>
      <c r="C124" s="210">
        <v>15</v>
      </c>
      <c r="D124" s="210">
        <v>19</v>
      </c>
      <c r="E124" s="210">
        <v>42</v>
      </c>
      <c r="F124" s="211">
        <v>19.42</v>
      </c>
      <c r="G124" s="211">
        <v>19.42</v>
      </c>
      <c r="H124" s="211">
        <v>19.42</v>
      </c>
      <c r="I124" s="211">
        <v>6.2</v>
      </c>
    </row>
    <row r="125" spans="2:9" ht="15">
      <c r="B125" s="212" t="s">
        <v>143</v>
      </c>
      <c r="C125" s="210"/>
      <c r="D125" s="210"/>
      <c r="E125" s="210"/>
      <c r="F125" s="211">
        <v>20.29</v>
      </c>
      <c r="G125" s="211">
        <v>19.33</v>
      </c>
      <c r="H125" s="211">
        <v>19.33</v>
      </c>
      <c r="I125" s="211">
        <v>6.25</v>
      </c>
    </row>
    <row r="126" spans="2:9" ht="15">
      <c r="B126" s="212" t="s">
        <v>69</v>
      </c>
      <c r="C126" s="210"/>
      <c r="D126" s="210"/>
      <c r="E126" s="210"/>
      <c r="F126" s="211">
        <v>19.3</v>
      </c>
      <c r="G126" s="211">
        <v>19.3</v>
      </c>
      <c r="H126" s="211">
        <v>19.3</v>
      </c>
      <c r="I126" s="211">
        <v>6.3</v>
      </c>
    </row>
    <row r="127" spans="2:9" ht="15">
      <c r="B127" s="212" t="s">
        <v>23</v>
      </c>
      <c r="C127" s="210"/>
      <c r="D127" s="210"/>
      <c r="E127" s="210"/>
      <c r="F127" s="211">
        <v>19.19</v>
      </c>
      <c r="G127" s="211">
        <v>18.5</v>
      </c>
      <c r="H127" s="211">
        <v>19.19</v>
      </c>
      <c r="I127" s="211">
        <v>6.4</v>
      </c>
    </row>
    <row r="128" spans="2:9" ht="15">
      <c r="B128" s="212" t="s">
        <v>246</v>
      </c>
      <c r="C128" s="210"/>
      <c r="D128" s="210"/>
      <c r="E128" s="210"/>
      <c r="F128" s="211">
        <v>19.12</v>
      </c>
      <c r="G128" s="211">
        <v>19.12</v>
      </c>
      <c r="H128" s="211">
        <v>19.12</v>
      </c>
      <c r="I128" s="211">
        <v>6.5</v>
      </c>
    </row>
    <row r="129" spans="2:9" ht="15">
      <c r="B129" s="212" t="s">
        <v>80</v>
      </c>
      <c r="C129" s="210"/>
      <c r="D129" s="210"/>
      <c r="E129" s="210"/>
      <c r="F129" s="211">
        <v>19.2</v>
      </c>
      <c r="G129" s="211">
        <v>18.58</v>
      </c>
      <c r="H129" s="211">
        <v>18.58</v>
      </c>
      <c r="I129" s="211">
        <v>7.02</v>
      </c>
    </row>
    <row r="130" spans="2:9" ht="15">
      <c r="B130" s="212" t="s">
        <v>338</v>
      </c>
      <c r="C130" s="210">
        <v>10</v>
      </c>
      <c r="D130" s="210">
        <v>19</v>
      </c>
      <c r="E130" s="210">
        <v>48</v>
      </c>
      <c r="F130" s="211">
        <v>19.44</v>
      </c>
      <c r="G130" s="211">
        <v>18.55</v>
      </c>
      <c r="H130" s="211">
        <v>18.55</v>
      </c>
      <c r="I130" s="211">
        <v>7.05</v>
      </c>
    </row>
    <row r="131" spans="2:9" ht="15">
      <c r="B131" s="212" t="s">
        <v>48</v>
      </c>
      <c r="C131" s="210"/>
      <c r="D131" s="210"/>
      <c r="E131" s="210"/>
      <c r="F131" s="211">
        <v>18.54</v>
      </c>
      <c r="G131" s="211">
        <v>18.54</v>
      </c>
      <c r="H131" s="211">
        <v>18.54</v>
      </c>
      <c r="I131" s="211">
        <v>7.05</v>
      </c>
    </row>
    <row r="132" spans="2:9" ht="15">
      <c r="B132" s="212" t="s">
        <v>307</v>
      </c>
      <c r="C132" s="210"/>
      <c r="D132" s="210"/>
      <c r="E132" s="210"/>
      <c r="F132" s="211">
        <v>18.42</v>
      </c>
      <c r="G132" s="211">
        <v>18.42</v>
      </c>
      <c r="H132" s="211">
        <v>18.42</v>
      </c>
      <c r="I132" s="211">
        <v>7.18</v>
      </c>
    </row>
    <row r="133" spans="2:9" ht="15">
      <c r="B133" s="212" t="s">
        <v>217</v>
      </c>
      <c r="C133" s="210">
        <v>17</v>
      </c>
      <c r="D133" s="210">
        <v>19</v>
      </c>
      <c r="E133" s="210">
        <v>54</v>
      </c>
      <c r="F133" s="211">
        <v>18.41</v>
      </c>
      <c r="G133" s="211">
        <v>18.19</v>
      </c>
      <c r="H133" s="211">
        <v>18.41</v>
      </c>
      <c r="I133" s="211">
        <v>7.18</v>
      </c>
    </row>
    <row r="134" spans="2:9" ht="15">
      <c r="B134" s="212" t="s">
        <v>247</v>
      </c>
      <c r="C134" s="210"/>
      <c r="D134" s="210"/>
      <c r="E134" s="210"/>
      <c r="F134" s="211">
        <v>19.2</v>
      </c>
      <c r="G134" s="211">
        <v>18.41</v>
      </c>
      <c r="H134" s="211">
        <v>18.41</v>
      </c>
      <c r="I134" s="211">
        <v>7.18</v>
      </c>
    </row>
    <row r="135" spans="2:9" ht="15">
      <c r="B135" s="212" t="s">
        <v>91</v>
      </c>
      <c r="C135" s="210"/>
      <c r="D135" s="210"/>
      <c r="E135" s="210"/>
      <c r="F135" s="211">
        <v>18.29</v>
      </c>
      <c r="G135" s="211">
        <v>18.24</v>
      </c>
      <c r="H135" s="211">
        <v>18.24</v>
      </c>
      <c r="I135" s="211">
        <v>7.35</v>
      </c>
    </row>
    <row r="136" spans="2:9" ht="15">
      <c r="B136" s="212" t="s">
        <v>85</v>
      </c>
      <c r="C136" s="210"/>
      <c r="D136" s="210"/>
      <c r="E136" s="210"/>
      <c r="F136" s="211">
        <v>18.37</v>
      </c>
      <c r="G136" s="211">
        <v>18.24</v>
      </c>
      <c r="H136" s="211">
        <v>18.24</v>
      </c>
      <c r="I136" s="211">
        <v>7.35</v>
      </c>
    </row>
    <row r="137" spans="2:9" ht="15">
      <c r="B137" s="212" t="s">
        <v>233</v>
      </c>
      <c r="C137" s="210"/>
      <c r="D137" s="210"/>
      <c r="E137" s="210"/>
      <c r="F137" s="211">
        <v>18.31</v>
      </c>
      <c r="G137" s="211">
        <v>18.2</v>
      </c>
      <c r="H137" s="211">
        <v>18.2</v>
      </c>
      <c r="I137" s="211">
        <v>7.4</v>
      </c>
    </row>
    <row r="138" spans="2:9" ht="15">
      <c r="B138" s="212" t="s">
        <v>349</v>
      </c>
      <c r="C138" s="210">
        <v>13</v>
      </c>
      <c r="D138" s="210">
        <v>19</v>
      </c>
      <c r="E138" s="210">
        <v>33</v>
      </c>
      <c r="F138" s="211">
        <v>18.51</v>
      </c>
      <c r="G138" s="211">
        <v>18.18</v>
      </c>
      <c r="H138" s="211">
        <v>18.18</v>
      </c>
      <c r="I138" s="211">
        <v>7.4</v>
      </c>
    </row>
    <row r="139" spans="2:9" ht="15">
      <c r="B139" s="212" t="s">
        <v>393</v>
      </c>
      <c r="C139" s="210">
        <v>3</v>
      </c>
      <c r="D139" s="210">
        <v>21</v>
      </c>
      <c r="E139" s="210">
        <v>16</v>
      </c>
      <c r="F139" s="211">
        <v>19.19</v>
      </c>
      <c r="G139" s="211">
        <v>18.03</v>
      </c>
      <c r="H139" s="211">
        <v>18.03</v>
      </c>
      <c r="I139" s="211">
        <v>8</v>
      </c>
    </row>
    <row r="140" spans="2:9" ht="15">
      <c r="B140" s="212" t="s">
        <v>21</v>
      </c>
      <c r="C140" s="210"/>
      <c r="D140" s="210"/>
      <c r="E140" s="210"/>
      <c r="F140" s="211">
        <v>17.59</v>
      </c>
      <c r="G140" s="211">
        <v>17.59</v>
      </c>
      <c r="H140" s="211">
        <v>17.59</v>
      </c>
      <c r="I140" s="211">
        <v>8</v>
      </c>
    </row>
    <row r="141" spans="2:9" ht="15">
      <c r="B141" s="212" t="s">
        <v>206</v>
      </c>
      <c r="C141" s="210">
        <v>11</v>
      </c>
      <c r="D141" s="210">
        <v>18</v>
      </c>
      <c r="E141" s="210">
        <v>38</v>
      </c>
      <c r="F141" s="211">
        <v>18.14</v>
      </c>
      <c r="G141" s="211">
        <v>17.43</v>
      </c>
      <c r="H141" s="211">
        <v>17.43</v>
      </c>
      <c r="I141" s="211">
        <v>8.15</v>
      </c>
    </row>
    <row r="142" spans="2:9" ht="15">
      <c r="B142" s="212" t="s">
        <v>110</v>
      </c>
      <c r="C142" s="210"/>
      <c r="D142" s="210"/>
      <c r="E142" s="210"/>
      <c r="F142" s="211">
        <v>18.26</v>
      </c>
      <c r="G142" s="211">
        <v>17.43</v>
      </c>
      <c r="H142" s="211">
        <v>17.43</v>
      </c>
      <c r="I142" s="211">
        <v>8.15</v>
      </c>
    </row>
    <row r="143" spans="2:9" ht="15">
      <c r="B143" s="212" t="s">
        <v>260</v>
      </c>
      <c r="C143" s="210"/>
      <c r="D143" s="210"/>
      <c r="E143" s="210"/>
      <c r="F143" s="215">
        <v>17.32</v>
      </c>
      <c r="G143" s="215">
        <v>17.32</v>
      </c>
      <c r="H143" s="215">
        <v>17.32</v>
      </c>
      <c r="I143" s="211">
        <v>8.3</v>
      </c>
    </row>
    <row r="144" spans="2:9" ht="15">
      <c r="B144" s="212" t="s">
        <v>25</v>
      </c>
      <c r="C144" s="210"/>
      <c r="D144" s="210"/>
      <c r="E144" s="210"/>
      <c r="F144" s="211">
        <v>17.31</v>
      </c>
      <c r="G144" s="211">
        <v>17.31</v>
      </c>
      <c r="H144" s="211">
        <v>17.31</v>
      </c>
      <c r="I144" s="211">
        <v>8.3</v>
      </c>
    </row>
    <row r="145" spans="2:9" ht="15">
      <c r="B145" s="212" t="s">
        <v>81</v>
      </c>
      <c r="C145" s="210"/>
      <c r="D145" s="210"/>
      <c r="E145" s="210"/>
      <c r="F145" s="211">
        <v>17.4</v>
      </c>
      <c r="G145" s="211">
        <v>17.28</v>
      </c>
      <c r="H145" s="211">
        <v>17.28</v>
      </c>
      <c r="I145" s="211">
        <v>8.3</v>
      </c>
    </row>
    <row r="146" spans="2:9" ht="15">
      <c r="B146" s="212" t="s">
        <v>350</v>
      </c>
      <c r="C146" s="210"/>
      <c r="D146" s="210"/>
      <c r="E146" s="210"/>
      <c r="F146" s="211">
        <v>16.49</v>
      </c>
      <c r="G146" s="211">
        <v>16.25</v>
      </c>
      <c r="H146" s="211">
        <v>16.25</v>
      </c>
      <c r="I146" s="211">
        <v>9.35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K123"/>
  <sheetViews>
    <sheetView zoomScalePageLayoutView="0" workbookViewId="0" topLeftCell="A1">
      <selection activeCell="B1" sqref="B1:J1"/>
    </sheetView>
  </sheetViews>
  <sheetFormatPr defaultColWidth="9.140625" defaultRowHeight="15"/>
  <cols>
    <col min="2" max="2" width="25.7109375" style="0" customWidth="1"/>
    <col min="3" max="3" width="10.421875" style="0" customWidth="1"/>
    <col min="9" max="9" width="10.7109375" style="0" customWidth="1"/>
  </cols>
  <sheetData>
    <row r="1" spans="2:10" ht="17.25">
      <c r="B1" s="256" t="s">
        <v>434</v>
      </c>
      <c r="C1" s="256"/>
      <c r="D1" s="256"/>
      <c r="E1" s="256"/>
      <c r="F1" s="256"/>
      <c r="G1" s="256"/>
      <c r="H1" s="256"/>
      <c r="I1" s="256"/>
      <c r="J1" s="256"/>
    </row>
    <row r="3" spans="2:11" ht="62.25">
      <c r="B3" s="198" t="s">
        <v>26</v>
      </c>
      <c r="C3" s="198" t="s">
        <v>427</v>
      </c>
      <c r="D3" s="198" t="s">
        <v>299</v>
      </c>
      <c r="E3" s="198" t="s">
        <v>300</v>
      </c>
      <c r="F3" s="198" t="s">
        <v>164</v>
      </c>
      <c r="G3" s="198" t="s">
        <v>163</v>
      </c>
      <c r="H3" s="198" t="s">
        <v>162</v>
      </c>
      <c r="I3" s="198" t="s">
        <v>428</v>
      </c>
      <c r="J3" s="198" t="s">
        <v>435</v>
      </c>
      <c r="K3" s="217"/>
    </row>
    <row r="4" spans="2:11" ht="15">
      <c r="B4" s="212" t="s">
        <v>399</v>
      </c>
      <c r="C4" s="215"/>
      <c r="D4" s="215"/>
      <c r="E4" s="215"/>
      <c r="F4" s="215">
        <v>1</v>
      </c>
      <c r="G4" s="211" t="s">
        <v>400</v>
      </c>
      <c r="H4" s="211" t="s">
        <v>400</v>
      </c>
      <c r="I4" s="211" t="s">
        <v>400</v>
      </c>
      <c r="J4" s="211">
        <v>0</v>
      </c>
      <c r="K4" s="216"/>
    </row>
    <row r="5" spans="2:11" ht="15">
      <c r="B5" s="212" t="s">
        <v>204</v>
      </c>
      <c r="C5" s="215"/>
      <c r="D5" s="215"/>
      <c r="E5" s="215"/>
      <c r="F5" s="215">
        <v>1</v>
      </c>
      <c r="G5" s="211" t="s">
        <v>362</v>
      </c>
      <c r="H5" s="211">
        <v>30.19</v>
      </c>
      <c r="I5" s="211" t="s">
        <v>362</v>
      </c>
      <c r="J5" s="211">
        <v>0</v>
      </c>
      <c r="K5" s="216"/>
    </row>
    <row r="6" spans="2:11" ht="15">
      <c r="B6" s="212" t="s">
        <v>328</v>
      </c>
      <c r="C6" s="215"/>
      <c r="D6" s="215"/>
      <c r="E6" s="215"/>
      <c r="F6" s="215">
        <v>1</v>
      </c>
      <c r="G6" s="211">
        <v>29.4</v>
      </c>
      <c r="H6" s="211">
        <v>29.4</v>
      </c>
      <c r="I6" s="211">
        <v>29.4</v>
      </c>
      <c r="J6" s="211">
        <v>0</v>
      </c>
      <c r="K6" s="216"/>
    </row>
    <row r="7" spans="2:11" ht="15">
      <c r="B7" s="212" t="s">
        <v>382</v>
      </c>
      <c r="C7" s="215"/>
      <c r="D7" s="215"/>
      <c r="E7" s="215"/>
      <c r="F7" s="215">
        <v>3</v>
      </c>
      <c r="G7" s="211" t="s">
        <v>401</v>
      </c>
      <c r="H7" s="211" t="s">
        <v>387</v>
      </c>
      <c r="I7" s="211" t="s">
        <v>387</v>
      </c>
      <c r="J7" s="211">
        <v>0</v>
      </c>
      <c r="K7" s="216"/>
    </row>
    <row r="8" spans="2:11" ht="15">
      <c r="B8" s="212" t="s">
        <v>329</v>
      </c>
      <c r="C8" s="215"/>
      <c r="D8" s="215"/>
      <c r="E8" s="215"/>
      <c r="F8" s="215">
        <v>1</v>
      </c>
      <c r="G8" s="211">
        <v>27.55</v>
      </c>
      <c r="H8" s="211">
        <v>27.55</v>
      </c>
      <c r="I8" s="211">
        <v>27.55</v>
      </c>
      <c r="J8" s="211">
        <v>0</v>
      </c>
      <c r="K8" s="216"/>
    </row>
    <row r="9" spans="2:11" ht="15">
      <c r="B9" s="212" t="s">
        <v>404</v>
      </c>
      <c r="C9" s="215"/>
      <c r="D9" s="215"/>
      <c r="E9" s="215"/>
      <c r="F9" s="215">
        <v>1</v>
      </c>
      <c r="G9" s="211">
        <v>27.33</v>
      </c>
      <c r="H9" s="211">
        <v>27.33</v>
      </c>
      <c r="I9" s="211">
        <v>27.33</v>
      </c>
      <c r="J9" s="211">
        <v>0</v>
      </c>
      <c r="K9" s="216"/>
    </row>
    <row r="10" spans="2:11" ht="15">
      <c r="B10" s="212" t="s">
        <v>203</v>
      </c>
      <c r="C10" s="215">
        <v>25</v>
      </c>
      <c r="D10" s="215">
        <v>27</v>
      </c>
      <c r="E10" s="215">
        <v>34</v>
      </c>
      <c r="F10" s="215">
        <v>3</v>
      </c>
      <c r="G10" s="211">
        <v>27.37</v>
      </c>
      <c r="H10" s="211">
        <v>27.24</v>
      </c>
      <c r="I10" s="211">
        <v>27.24</v>
      </c>
      <c r="J10" s="211">
        <v>0</v>
      </c>
      <c r="K10" s="216"/>
    </row>
    <row r="11" spans="2:11" ht="15">
      <c r="B11" s="212" t="s">
        <v>363</v>
      </c>
      <c r="C11" s="215"/>
      <c r="D11" s="215"/>
      <c r="E11" s="215"/>
      <c r="F11" s="215">
        <v>2</v>
      </c>
      <c r="G11" s="211">
        <v>27.01</v>
      </c>
      <c r="H11" s="211">
        <v>26.54</v>
      </c>
      <c r="I11" s="211">
        <v>26.54</v>
      </c>
      <c r="J11" s="211">
        <v>0</v>
      </c>
      <c r="K11" s="216"/>
    </row>
    <row r="12" spans="2:11" ht="15">
      <c r="B12" s="212" t="s">
        <v>266</v>
      </c>
      <c r="C12" s="215"/>
      <c r="D12" s="215"/>
      <c r="E12" s="215"/>
      <c r="F12" s="215">
        <v>1</v>
      </c>
      <c r="G12" s="211">
        <v>26.53</v>
      </c>
      <c r="H12" s="211">
        <v>26.53</v>
      </c>
      <c r="I12" s="211">
        <v>26.53</v>
      </c>
      <c r="J12" s="211">
        <v>0</v>
      </c>
      <c r="K12" s="216"/>
    </row>
    <row r="13" spans="2:11" ht="15">
      <c r="B13" s="212" t="s">
        <v>265</v>
      </c>
      <c r="C13" s="215">
        <v>24</v>
      </c>
      <c r="D13" s="215">
        <v>27</v>
      </c>
      <c r="E13" s="215">
        <v>33</v>
      </c>
      <c r="F13" s="215">
        <v>4</v>
      </c>
      <c r="G13" s="211">
        <v>28.17</v>
      </c>
      <c r="H13" s="211">
        <v>26.21</v>
      </c>
      <c r="I13" s="211">
        <v>26.21</v>
      </c>
      <c r="J13" s="211">
        <v>0</v>
      </c>
      <c r="K13" s="216"/>
    </row>
    <row r="14" spans="2:11" ht="15">
      <c r="B14" s="212" t="s">
        <v>388</v>
      </c>
      <c r="C14" s="215"/>
      <c r="D14" s="215"/>
      <c r="E14" s="215"/>
      <c r="F14" s="215">
        <v>1</v>
      </c>
      <c r="G14" s="211">
        <v>26.18</v>
      </c>
      <c r="H14" s="211">
        <v>26.18</v>
      </c>
      <c r="I14" s="211">
        <v>26.18</v>
      </c>
      <c r="J14" s="211">
        <v>0</v>
      </c>
      <c r="K14" s="216"/>
    </row>
    <row r="15" spans="2:11" ht="15">
      <c r="B15" s="212" t="s">
        <v>97</v>
      </c>
      <c r="C15" s="215"/>
      <c r="D15" s="215"/>
      <c r="E15" s="215"/>
      <c r="F15" s="215">
        <v>4</v>
      </c>
      <c r="G15" s="211">
        <v>26.42</v>
      </c>
      <c r="H15" s="211">
        <v>26.18</v>
      </c>
      <c r="I15" s="211">
        <v>26.18</v>
      </c>
      <c r="J15" s="211">
        <v>0</v>
      </c>
      <c r="K15" s="216"/>
    </row>
    <row r="16" spans="2:11" ht="15">
      <c r="B16" s="212" t="s">
        <v>375</v>
      </c>
      <c r="C16" s="215"/>
      <c r="D16" s="215"/>
      <c r="E16" s="215"/>
      <c r="F16" s="215">
        <v>1</v>
      </c>
      <c r="G16" s="211">
        <v>26.09</v>
      </c>
      <c r="H16" s="211">
        <v>26.09</v>
      </c>
      <c r="I16" s="211">
        <v>26.09</v>
      </c>
      <c r="J16" s="211">
        <v>0</v>
      </c>
      <c r="K16" s="216"/>
    </row>
    <row r="17" spans="2:11" ht="15">
      <c r="B17" s="212" t="s">
        <v>337</v>
      </c>
      <c r="C17" s="215"/>
      <c r="D17" s="215"/>
      <c r="E17" s="215"/>
      <c r="F17" s="215">
        <v>2</v>
      </c>
      <c r="G17" s="211">
        <v>26.37</v>
      </c>
      <c r="H17" s="211">
        <v>26.07</v>
      </c>
      <c r="I17" s="211">
        <v>26.07</v>
      </c>
      <c r="J17" s="211">
        <v>0</v>
      </c>
      <c r="K17" s="216"/>
    </row>
    <row r="18" spans="2:11" ht="15">
      <c r="B18" s="212" t="s">
        <v>321</v>
      </c>
      <c r="C18" s="215"/>
      <c r="D18" s="215"/>
      <c r="E18" s="215"/>
      <c r="F18" s="215">
        <v>5</v>
      </c>
      <c r="G18" s="211">
        <v>26.23</v>
      </c>
      <c r="H18" s="211">
        <v>25.55</v>
      </c>
      <c r="I18" s="211">
        <v>25.55</v>
      </c>
      <c r="J18" s="211">
        <v>0.05</v>
      </c>
      <c r="K18" s="216"/>
    </row>
    <row r="19" spans="2:11" ht="15">
      <c r="B19" s="212" t="s">
        <v>318</v>
      </c>
      <c r="C19" s="215"/>
      <c r="D19" s="215"/>
      <c r="E19" s="215"/>
      <c r="F19" s="215">
        <v>4</v>
      </c>
      <c r="G19" s="211">
        <v>26.54</v>
      </c>
      <c r="H19" s="211">
        <v>25.53</v>
      </c>
      <c r="I19" s="211">
        <v>25.53</v>
      </c>
      <c r="J19" s="211">
        <v>0.07</v>
      </c>
      <c r="K19" s="216"/>
    </row>
    <row r="20" spans="2:11" ht="15">
      <c r="B20" s="212" t="s">
        <v>389</v>
      </c>
      <c r="C20" s="215">
        <v>13</v>
      </c>
      <c r="D20" s="215">
        <v>25</v>
      </c>
      <c r="E20" s="215">
        <v>53</v>
      </c>
      <c r="F20" s="215">
        <v>2</v>
      </c>
      <c r="G20" s="211">
        <v>26.01</v>
      </c>
      <c r="H20" s="211">
        <v>25.53</v>
      </c>
      <c r="I20" s="211">
        <v>25.53</v>
      </c>
      <c r="J20" s="211">
        <v>0.07</v>
      </c>
      <c r="K20" s="216"/>
    </row>
    <row r="21" spans="2:11" ht="15">
      <c r="B21" s="212" t="s">
        <v>98</v>
      </c>
      <c r="C21" s="215"/>
      <c r="D21" s="215"/>
      <c r="E21" s="215"/>
      <c r="F21" s="215">
        <v>6</v>
      </c>
      <c r="G21" s="211">
        <v>26.44</v>
      </c>
      <c r="H21" s="211">
        <v>25.52</v>
      </c>
      <c r="I21" s="211">
        <v>25.52</v>
      </c>
      <c r="J21" s="211">
        <v>0.08</v>
      </c>
      <c r="K21" s="216"/>
    </row>
    <row r="22" spans="2:11" ht="15">
      <c r="B22" s="212" t="s">
        <v>223</v>
      </c>
      <c r="C22" s="215"/>
      <c r="D22" s="215"/>
      <c r="E22" s="215"/>
      <c r="F22" s="215">
        <v>3</v>
      </c>
      <c r="G22" s="211">
        <v>25.53</v>
      </c>
      <c r="H22" s="211">
        <v>25.46</v>
      </c>
      <c r="I22" s="211">
        <v>25.46</v>
      </c>
      <c r="J22" s="211">
        <v>0.14</v>
      </c>
      <c r="K22" s="216"/>
    </row>
    <row r="23" spans="2:11" ht="15">
      <c r="B23" s="212" t="s">
        <v>433</v>
      </c>
      <c r="C23" s="215">
        <v>9</v>
      </c>
      <c r="D23" s="215">
        <v>25</v>
      </c>
      <c r="E23" s="215">
        <v>42</v>
      </c>
      <c r="F23" s="215">
        <v>1</v>
      </c>
      <c r="G23" s="211">
        <v>25.42</v>
      </c>
      <c r="H23" s="211">
        <v>25.42</v>
      </c>
      <c r="I23" s="211">
        <v>25.42</v>
      </c>
      <c r="J23" s="211">
        <v>0.18</v>
      </c>
      <c r="K23" s="216"/>
    </row>
    <row r="24" spans="2:11" ht="15">
      <c r="B24" s="212" t="s">
        <v>2</v>
      </c>
      <c r="C24" s="215">
        <v>10</v>
      </c>
      <c r="D24" s="215">
        <v>25</v>
      </c>
      <c r="E24" s="215">
        <v>42</v>
      </c>
      <c r="F24" s="215">
        <v>3</v>
      </c>
      <c r="G24" s="211">
        <v>26.11</v>
      </c>
      <c r="H24" s="211">
        <v>25.42</v>
      </c>
      <c r="I24" s="211">
        <v>25.42</v>
      </c>
      <c r="J24" s="211">
        <v>0.18</v>
      </c>
      <c r="K24" s="216"/>
    </row>
    <row r="25" spans="2:11" ht="15">
      <c r="B25" s="212" t="s">
        <v>406</v>
      </c>
      <c r="C25" s="215"/>
      <c r="D25" s="215"/>
      <c r="E25" s="215"/>
      <c r="F25" s="215">
        <v>1</v>
      </c>
      <c r="G25" s="211">
        <v>25.38</v>
      </c>
      <c r="H25" s="211">
        <v>25.38</v>
      </c>
      <c r="I25" s="211">
        <v>25.38</v>
      </c>
      <c r="J25" s="211">
        <v>0.22</v>
      </c>
      <c r="K25" s="216"/>
    </row>
    <row r="26" spans="2:11" ht="15">
      <c r="B26" s="212" t="s">
        <v>402</v>
      </c>
      <c r="C26" s="215" t="s">
        <v>429</v>
      </c>
      <c r="D26" s="215" t="s">
        <v>430</v>
      </c>
      <c r="E26" s="215" t="s">
        <v>155</v>
      </c>
      <c r="F26" s="215">
        <v>2</v>
      </c>
      <c r="G26" s="211" t="s">
        <v>431</v>
      </c>
      <c r="H26" s="211" t="s">
        <v>432</v>
      </c>
      <c r="I26" s="211" t="s">
        <v>432</v>
      </c>
      <c r="J26" s="211">
        <v>0.37</v>
      </c>
      <c r="K26" s="216"/>
    </row>
    <row r="27" spans="2:11" ht="15">
      <c r="B27" s="212" t="s">
        <v>420</v>
      </c>
      <c r="C27" s="215"/>
      <c r="D27" s="215"/>
      <c r="E27" s="215"/>
      <c r="F27" s="215">
        <v>1</v>
      </c>
      <c r="G27" s="211">
        <v>25.22</v>
      </c>
      <c r="H27" s="211">
        <v>25.22</v>
      </c>
      <c r="I27" s="211">
        <v>25.22</v>
      </c>
      <c r="J27" s="211">
        <v>0.38</v>
      </c>
      <c r="K27" s="216"/>
    </row>
    <row r="28" spans="2:11" ht="15">
      <c r="B28" s="212" t="s">
        <v>5</v>
      </c>
      <c r="C28" s="215">
        <v>3</v>
      </c>
      <c r="D28" s="215">
        <v>25</v>
      </c>
      <c r="E28" s="215">
        <v>20</v>
      </c>
      <c r="F28" s="215">
        <v>4</v>
      </c>
      <c r="G28" s="211">
        <v>23.51</v>
      </c>
      <c r="H28" s="211">
        <v>23.14</v>
      </c>
      <c r="I28" s="211">
        <v>25.2</v>
      </c>
      <c r="J28" s="211">
        <v>0.4</v>
      </c>
      <c r="K28" s="216"/>
    </row>
    <row r="29" spans="2:11" ht="15">
      <c r="B29" s="212" t="s">
        <v>116</v>
      </c>
      <c r="C29" s="215"/>
      <c r="D29" s="215"/>
      <c r="E29" s="215"/>
      <c r="F29" s="215">
        <v>2</v>
      </c>
      <c r="G29" s="211">
        <v>25.24</v>
      </c>
      <c r="H29" s="211">
        <v>25.14</v>
      </c>
      <c r="I29" s="211">
        <v>25.14</v>
      </c>
      <c r="J29" s="211">
        <v>0.46</v>
      </c>
      <c r="K29" s="216"/>
    </row>
    <row r="30" spans="2:11" ht="15">
      <c r="B30" s="212" t="s">
        <v>390</v>
      </c>
      <c r="C30" s="215"/>
      <c r="D30" s="215"/>
      <c r="E30" s="215"/>
      <c r="F30" s="215">
        <v>1</v>
      </c>
      <c r="G30" s="211">
        <v>25.13</v>
      </c>
      <c r="H30" s="211">
        <v>25.13</v>
      </c>
      <c r="I30" s="211">
        <v>25.13</v>
      </c>
      <c r="J30" s="211">
        <v>0.47</v>
      </c>
      <c r="K30" s="216"/>
    </row>
    <row r="31" spans="2:11" ht="15">
      <c r="B31" s="212" t="s">
        <v>364</v>
      </c>
      <c r="C31" s="215"/>
      <c r="D31" s="215"/>
      <c r="E31" s="215"/>
      <c r="F31" s="215">
        <v>1</v>
      </c>
      <c r="G31" s="211">
        <v>24.5</v>
      </c>
      <c r="H31" s="211">
        <v>24.5</v>
      </c>
      <c r="I31" s="211">
        <v>24.502</v>
      </c>
      <c r="J31" s="211">
        <v>1.1</v>
      </c>
      <c r="K31" s="216"/>
    </row>
    <row r="32" spans="2:11" ht="15">
      <c r="B32" s="212" t="s">
        <v>405</v>
      </c>
      <c r="C32" s="215"/>
      <c r="D32" s="215"/>
      <c r="E32" s="215"/>
      <c r="F32" s="215">
        <v>1</v>
      </c>
      <c r="G32" s="211">
        <v>24.4</v>
      </c>
      <c r="H32" s="211">
        <v>24.4</v>
      </c>
      <c r="I32" s="211">
        <v>24.4</v>
      </c>
      <c r="J32" s="211">
        <v>1.2</v>
      </c>
      <c r="K32" s="216"/>
    </row>
    <row r="33" spans="2:11" ht="15">
      <c r="B33" s="212" t="s">
        <v>346</v>
      </c>
      <c r="C33" s="215"/>
      <c r="D33" s="215"/>
      <c r="E33" s="215"/>
      <c r="F33" s="215">
        <v>2</v>
      </c>
      <c r="G33" s="211">
        <v>24.53</v>
      </c>
      <c r="H33" s="211">
        <v>24.39</v>
      </c>
      <c r="I33" s="211">
        <v>24.39</v>
      </c>
      <c r="J33" s="211">
        <v>1.2</v>
      </c>
      <c r="K33" s="216"/>
    </row>
    <row r="34" spans="2:11" ht="15">
      <c r="B34" s="212" t="s">
        <v>407</v>
      </c>
      <c r="C34" s="215"/>
      <c r="D34" s="215"/>
      <c r="E34" s="215"/>
      <c r="F34" s="215">
        <v>1</v>
      </c>
      <c r="G34" s="211">
        <v>24.26</v>
      </c>
      <c r="H34" s="211">
        <v>24.26</v>
      </c>
      <c r="I34" s="211">
        <v>24.26</v>
      </c>
      <c r="J34" s="211">
        <v>1.34</v>
      </c>
      <c r="K34" s="216"/>
    </row>
    <row r="35" spans="2:11" ht="15">
      <c r="B35" s="212" t="s">
        <v>391</v>
      </c>
      <c r="C35" s="215"/>
      <c r="D35" s="215"/>
      <c r="E35" s="215"/>
      <c r="F35" s="215">
        <v>1</v>
      </c>
      <c r="G35" s="211">
        <v>24.23</v>
      </c>
      <c r="H35" s="211">
        <v>24.23</v>
      </c>
      <c r="I35" s="211">
        <v>24.23</v>
      </c>
      <c r="J35" s="211">
        <v>1.37</v>
      </c>
      <c r="K35" s="216"/>
    </row>
    <row r="36" spans="2:11" ht="15">
      <c r="B36" s="212" t="s">
        <v>275</v>
      </c>
      <c r="C36" s="215"/>
      <c r="D36" s="215"/>
      <c r="E36" s="215"/>
      <c r="F36" s="215">
        <v>4</v>
      </c>
      <c r="G36" s="211">
        <v>24.58</v>
      </c>
      <c r="H36" s="211">
        <v>24.21</v>
      </c>
      <c r="I36" s="211">
        <v>24.21</v>
      </c>
      <c r="J36" s="211">
        <v>1.39</v>
      </c>
      <c r="K36" s="216"/>
    </row>
    <row r="37" spans="2:11" ht="15">
      <c r="B37" s="212" t="s">
        <v>8</v>
      </c>
      <c r="C37" s="215"/>
      <c r="D37" s="215"/>
      <c r="E37" s="215"/>
      <c r="F37" s="215">
        <v>1</v>
      </c>
      <c r="G37" s="211">
        <v>24.2</v>
      </c>
      <c r="H37" s="211">
        <v>24.2</v>
      </c>
      <c r="I37" s="211">
        <v>24.2</v>
      </c>
      <c r="J37" s="211">
        <v>1.39</v>
      </c>
      <c r="K37" s="216"/>
    </row>
    <row r="38" spans="2:11" ht="15">
      <c r="B38" s="212" t="s">
        <v>322</v>
      </c>
      <c r="C38" s="215"/>
      <c r="D38" s="215"/>
      <c r="E38" s="215"/>
      <c r="F38" s="215">
        <v>2</v>
      </c>
      <c r="G38" s="211">
        <v>24.35</v>
      </c>
      <c r="H38" s="211">
        <v>24.15</v>
      </c>
      <c r="I38" s="211">
        <v>24.15</v>
      </c>
      <c r="J38" s="211">
        <v>1.45</v>
      </c>
      <c r="K38" s="216"/>
    </row>
    <row r="39" spans="2:11" ht="15">
      <c r="B39" s="212" t="s">
        <v>60</v>
      </c>
      <c r="C39" s="215"/>
      <c r="D39" s="215"/>
      <c r="E39" s="215"/>
      <c r="F39" s="215">
        <v>1</v>
      </c>
      <c r="G39" s="211">
        <v>24.09</v>
      </c>
      <c r="H39" s="211">
        <v>24.09</v>
      </c>
      <c r="I39" s="211">
        <v>24.09</v>
      </c>
      <c r="J39" s="211">
        <v>1.51</v>
      </c>
      <c r="K39" s="216"/>
    </row>
    <row r="40" spans="2:11" ht="15">
      <c r="B40" s="212" t="s">
        <v>71</v>
      </c>
      <c r="C40" s="215"/>
      <c r="D40" s="215"/>
      <c r="E40" s="215"/>
      <c r="F40" s="215">
        <v>1</v>
      </c>
      <c r="G40" s="211">
        <v>24.03</v>
      </c>
      <c r="H40" s="211">
        <v>24.03</v>
      </c>
      <c r="I40" s="211">
        <v>24.03</v>
      </c>
      <c r="J40" s="211">
        <v>1.57</v>
      </c>
      <c r="K40" s="216"/>
    </row>
    <row r="41" spans="2:11" ht="15">
      <c r="B41" s="212" t="s">
        <v>421</v>
      </c>
      <c r="C41" s="215"/>
      <c r="D41" s="215"/>
      <c r="E41" s="215"/>
      <c r="F41" s="215"/>
      <c r="G41" s="211"/>
      <c r="H41" s="211"/>
      <c r="I41" s="211">
        <v>24</v>
      </c>
      <c r="J41" s="211">
        <v>2</v>
      </c>
      <c r="K41" s="216"/>
    </row>
    <row r="42" spans="2:11" ht="15">
      <c r="B42" s="212" t="s">
        <v>151</v>
      </c>
      <c r="C42" s="215"/>
      <c r="D42" s="215"/>
      <c r="E42" s="215"/>
      <c r="F42" s="215">
        <v>1</v>
      </c>
      <c r="G42" s="211">
        <v>23.52</v>
      </c>
      <c r="H42" s="211">
        <v>23.52</v>
      </c>
      <c r="I42" s="211">
        <v>23.52</v>
      </c>
      <c r="J42" s="211">
        <v>2.08</v>
      </c>
      <c r="K42" s="216"/>
    </row>
    <row r="43" spans="2:11" ht="15">
      <c r="B43" s="212" t="s">
        <v>101</v>
      </c>
      <c r="C43" s="215"/>
      <c r="D43" s="215"/>
      <c r="E43" s="215"/>
      <c r="F43" s="215">
        <v>4</v>
      </c>
      <c r="G43" s="211">
        <v>24.43</v>
      </c>
      <c r="H43" s="211">
        <v>23.49</v>
      </c>
      <c r="I43" s="211">
        <v>23.49</v>
      </c>
      <c r="J43" s="211">
        <v>2.11</v>
      </c>
      <c r="K43" s="216"/>
    </row>
    <row r="44" spans="2:11" ht="15">
      <c r="B44" s="212" t="s">
        <v>228</v>
      </c>
      <c r="C44" s="215"/>
      <c r="D44" s="215"/>
      <c r="E44" s="215"/>
      <c r="F44" s="215">
        <v>1</v>
      </c>
      <c r="G44" s="211">
        <v>23.47</v>
      </c>
      <c r="H44" s="211">
        <v>23.47</v>
      </c>
      <c r="I44" s="211">
        <v>23.47</v>
      </c>
      <c r="J44" s="211">
        <v>2.11</v>
      </c>
      <c r="K44" s="216"/>
    </row>
    <row r="45" spans="2:11" ht="15">
      <c r="B45" s="212" t="s">
        <v>102</v>
      </c>
      <c r="C45" s="215">
        <v>26</v>
      </c>
      <c r="D45" s="215">
        <v>25</v>
      </c>
      <c r="E45" s="215">
        <v>44</v>
      </c>
      <c r="F45" s="215">
        <v>4</v>
      </c>
      <c r="G45" s="211">
        <v>26.05</v>
      </c>
      <c r="H45" s="211">
        <v>23.45</v>
      </c>
      <c r="I45" s="211">
        <v>23.45</v>
      </c>
      <c r="J45" s="211">
        <v>2.15</v>
      </c>
      <c r="K45" s="216"/>
    </row>
    <row r="46" spans="2:11" ht="15">
      <c r="B46" s="212" t="s">
        <v>320</v>
      </c>
      <c r="C46" s="215"/>
      <c r="D46" s="215"/>
      <c r="E46" s="215"/>
      <c r="F46" s="215">
        <v>4</v>
      </c>
      <c r="G46" s="211">
        <v>24.26</v>
      </c>
      <c r="H46" s="211">
        <v>23.43</v>
      </c>
      <c r="I46" s="211">
        <v>23.43</v>
      </c>
      <c r="J46" s="211">
        <v>2.15</v>
      </c>
      <c r="K46" s="216"/>
    </row>
    <row r="47" spans="2:11" ht="15">
      <c r="B47" s="212" t="s">
        <v>128</v>
      </c>
      <c r="C47" s="215">
        <v>2</v>
      </c>
      <c r="D47" s="215">
        <v>22</v>
      </c>
      <c r="E47" s="215">
        <v>53</v>
      </c>
      <c r="F47" s="215">
        <v>8</v>
      </c>
      <c r="G47" s="211">
        <v>23.41</v>
      </c>
      <c r="H47" s="211">
        <v>21.43</v>
      </c>
      <c r="I47" s="211">
        <v>23.41</v>
      </c>
      <c r="J47" s="211">
        <v>2.2</v>
      </c>
      <c r="K47" s="216"/>
    </row>
    <row r="48" spans="2:11" ht="15">
      <c r="B48" s="212" t="s">
        <v>289</v>
      </c>
      <c r="C48" s="215"/>
      <c r="D48" s="215"/>
      <c r="E48" s="215"/>
      <c r="F48" s="215">
        <v>1</v>
      </c>
      <c r="G48" s="211">
        <v>23.39</v>
      </c>
      <c r="H48" s="211">
        <v>23.39</v>
      </c>
      <c r="I48" s="211">
        <v>23.39</v>
      </c>
      <c r="J48" s="211">
        <v>2.2</v>
      </c>
      <c r="K48" s="216"/>
    </row>
    <row r="49" spans="2:11" ht="15">
      <c r="B49" s="212" t="s">
        <v>303</v>
      </c>
      <c r="C49" s="215"/>
      <c r="D49" s="215"/>
      <c r="E49" s="215"/>
      <c r="F49" s="215">
        <v>2</v>
      </c>
      <c r="G49" s="211">
        <v>24.22</v>
      </c>
      <c r="H49" s="211">
        <v>23.35</v>
      </c>
      <c r="I49" s="211">
        <v>23.35</v>
      </c>
      <c r="J49" s="211">
        <v>2.25</v>
      </c>
      <c r="K49" s="216"/>
    </row>
    <row r="50" spans="2:11" ht="15">
      <c r="B50" s="212" t="s">
        <v>348</v>
      </c>
      <c r="C50" s="215"/>
      <c r="D50" s="215"/>
      <c r="E50" s="215"/>
      <c r="F50" s="215">
        <v>1</v>
      </c>
      <c r="G50" s="211">
        <v>23.32</v>
      </c>
      <c r="H50" s="211">
        <v>23.32</v>
      </c>
      <c r="I50" s="211">
        <v>23.32</v>
      </c>
      <c r="J50" s="211">
        <v>2.3</v>
      </c>
      <c r="K50" s="216"/>
    </row>
    <row r="51" spans="2:11" ht="15">
      <c r="B51" s="212" t="s">
        <v>422</v>
      </c>
      <c r="C51" s="215"/>
      <c r="D51" s="215"/>
      <c r="E51" s="215"/>
      <c r="F51" s="215">
        <v>1</v>
      </c>
      <c r="G51" s="211">
        <v>24.17</v>
      </c>
      <c r="H51" s="211">
        <v>24.17</v>
      </c>
      <c r="I51" s="211">
        <v>23.3</v>
      </c>
      <c r="J51" s="211">
        <v>2.3</v>
      </c>
      <c r="K51" s="216"/>
    </row>
    <row r="52" spans="2:11" ht="15">
      <c r="B52" s="212" t="s">
        <v>409</v>
      </c>
      <c r="C52" s="215"/>
      <c r="D52" s="215"/>
      <c r="E52" s="215"/>
      <c r="F52" s="215">
        <v>1</v>
      </c>
      <c r="G52" s="211">
        <v>23.27</v>
      </c>
      <c r="H52" s="211">
        <v>23.27</v>
      </c>
      <c r="I52" s="211">
        <v>23.27</v>
      </c>
      <c r="J52" s="211">
        <v>2.33</v>
      </c>
      <c r="K52" s="216"/>
    </row>
    <row r="53" spans="2:11" ht="15">
      <c r="B53" s="212" t="s">
        <v>365</v>
      </c>
      <c r="C53" s="215"/>
      <c r="D53" s="215"/>
      <c r="E53" s="215"/>
      <c r="F53" s="215">
        <v>1</v>
      </c>
      <c r="G53" s="211">
        <v>23.26</v>
      </c>
      <c r="H53" s="211">
        <v>23.26</v>
      </c>
      <c r="I53" s="211">
        <v>23.26</v>
      </c>
      <c r="J53" s="211">
        <v>2.34</v>
      </c>
      <c r="K53" s="216"/>
    </row>
    <row r="54" spans="2:11" ht="15">
      <c r="B54" s="212" t="s">
        <v>127</v>
      </c>
      <c r="C54" s="215"/>
      <c r="D54" s="215"/>
      <c r="E54" s="215"/>
      <c r="F54" s="215">
        <v>5</v>
      </c>
      <c r="G54" s="211">
        <v>24.53</v>
      </c>
      <c r="H54" s="211">
        <v>23.23</v>
      </c>
      <c r="I54" s="211">
        <v>23.23</v>
      </c>
      <c r="J54" s="211">
        <v>2.37</v>
      </c>
      <c r="K54" s="216"/>
    </row>
    <row r="55" spans="2:11" ht="15">
      <c r="B55" s="212" t="s">
        <v>355</v>
      </c>
      <c r="C55" s="215"/>
      <c r="D55" s="215"/>
      <c r="E55" s="215"/>
      <c r="F55" s="215">
        <v>4</v>
      </c>
      <c r="G55" s="211">
        <v>25.02</v>
      </c>
      <c r="H55" s="211">
        <v>23.22</v>
      </c>
      <c r="I55" s="211">
        <v>23.22</v>
      </c>
      <c r="J55" s="211">
        <v>2.37</v>
      </c>
      <c r="K55" s="216"/>
    </row>
    <row r="56" spans="2:11" ht="15">
      <c r="B56" s="212" t="s">
        <v>366</v>
      </c>
      <c r="C56" s="215"/>
      <c r="D56" s="215"/>
      <c r="E56" s="215"/>
      <c r="F56" s="215">
        <v>1</v>
      </c>
      <c r="G56" s="211">
        <v>23.2</v>
      </c>
      <c r="H56" s="211">
        <v>23.2</v>
      </c>
      <c r="I56" s="211">
        <v>23.2</v>
      </c>
      <c r="J56" s="211">
        <v>2.4</v>
      </c>
      <c r="K56" s="216"/>
    </row>
    <row r="57" spans="2:11" ht="15">
      <c r="B57" s="212" t="s">
        <v>108</v>
      </c>
      <c r="C57" s="215"/>
      <c r="D57" s="215"/>
      <c r="E57" s="215"/>
      <c r="F57" s="215">
        <v>3</v>
      </c>
      <c r="G57" s="211">
        <v>23.26</v>
      </c>
      <c r="H57" s="211">
        <v>23.18</v>
      </c>
      <c r="I57" s="211">
        <v>23.18</v>
      </c>
      <c r="J57" s="211">
        <v>2.42</v>
      </c>
      <c r="K57" s="216"/>
    </row>
    <row r="58" spans="2:11" ht="15">
      <c r="B58" s="212" t="s">
        <v>411</v>
      </c>
      <c r="C58" s="215"/>
      <c r="D58" s="215"/>
      <c r="E58" s="215"/>
      <c r="F58" s="215">
        <v>1</v>
      </c>
      <c r="G58" s="211">
        <v>23.12</v>
      </c>
      <c r="H58" s="211">
        <v>23.12</v>
      </c>
      <c r="I58" s="211">
        <v>23.12</v>
      </c>
      <c r="J58" s="211">
        <v>2.48</v>
      </c>
      <c r="K58" s="216"/>
    </row>
    <row r="59" spans="2:11" ht="15">
      <c r="B59" s="212" t="s">
        <v>410</v>
      </c>
      <c r="C59" s="215">
        <v>17</v>
      </c>
      <c r="D59" s="215">
        <v>23</v>
      </c>
      <c r="E59" s="215">
        <v>20</v>
      </c>
      <c r="F59" s="215">
        <v>2</v>
      </c>
      <c r="G59" s="211">
        <v>23.15</v>
      </c>
      <c r="H59" s="211">
        <v>23.11</v>
      </c>
      <c r="I59" s="211">
        <v>23.11</v>
      </c>
      <c r="J59" s="211">
        <v>2.48</v>
      </c>
      <c r="K59" s="216"/>
    </row>
    <row r="60" spans="2:11" ht="15">
      <c r="B60" s="212" t="s">
        <v>392</v>
      </c>
      <c r="C60" s="215"/>
      <c r="D60" s="215"/>
      <c r="E60" s="215"/>
      <c r="F60" s="215">
        <v>2</v>
      </c>
      <c r="G60" s="211">
        <v>23.1</v>
      </c>
      <c r="H60" s="211">
        <v>23.06</v>
      </c>
      <c r="I60" s="211">
        <v>23.06</v>
      </c>
      <c r="J60" s="211">
        <v>2.55</v>
      </c>
      <c r="K60" s="216"/>
    </row>
    <row r="61" spans="2:11" ht="15">
      <c r="B61" s="212" t="s">
        <v>330</v>
      </c>
      <c r="C61" s="215"/>
      <c r="D61" s="215"/>
      <c r="E61" s="215"/>
      <c r="F61" s="215">
        <v>7</v>
      </c>
      <c r="G61" s="211">
        <v>23.25</v>
      </c>
      <c r="H61" s="211">
        <v>23.04</v>
      </c>
      <c r="I61" s="211">
        <v>23.04</v>
      </c>
      <c r="J61" s="211">
        <v>2.55</v>
      </c>
      <c r="K61" s="216"/>
    </row>
    <row r="62" spans="2:11" ht="15">
      <c r="B62" s="212" t="s">
        <v>324</v>
      </c>
      <c r="C62" s="215"/>
      <c r="D62" s="215"/>
      <c r="E62" s="215"/>
      <c r="F62" s="215">
        <v>1</v>
      </c>
      <c r="G62" s="211">
        <v>22.36</v>
      </c>
      <c r="H62" s="211">
        <v>22.36</v>
      </c>
      <c r="I62" s="211">
        <v>22.36</v>
      </c>
      <c r="J62" s="211">
        <v>3.25</v>
      </c>
      <c r="K62" s="216"/>
    </row>
    <row r="63" spans="2:11" ht="15">
      <c r="B63" s="212" t="s">
        <v>347</v>
      </c>
      <c r="C63" s="215">
        <v>15</v>
      </c>
      <c r="D63" s="215">
        <v>22</v>
      </c>
      <c r="E63" s="215">
        <v>37</v>
      </c>
      <c r="F63" s="215">
        <v>6</v>
      </c>
      <c r="G63" s="211">
        <v>23.15</v>
      </c>
      <c r="H63" s="211">
        <v>22.34</v>
      </c>
      <c r="I63" s="211">
        <v>22.34</v>
      </c>
      <c r="J63" s="211">
        <v>3.25</v>
      </c>
      <c r="K63" s="216"/>
    </row>
    <row r="64" spans="2:11" ht="15">
      <c r="B64" s="212" t="s">
        <v>10</v>
      </c>
      <c r="C64" s="215"/>
      <c r="D64" s="215"/>
      <c r="E64" s="215"/>
      <c r="F64" s="215">
        <v>5</v>
      </c>
      <c r="G64" s="211">
        <v>23.07</v>
      </c>
      <c r="H64" s="211">
        <v>22.34</v>
      </c>
      <c r="I64" s="211">
        <v>22.34</v>
      </c>
      <c r="J64" s="211">
        <v>3.25</v>
      </c>
      <c r="K64" s="216"/>
    </row>
    <row r="65" spans="2:11" ht="15">
      <c r="B65" s="212" t="s">
        <v>205</v>
      </c>
      <c r="C65" s="215"/>
      <c r="D65" s="215"/>
      <c r="E65" s="215"/>
      <c r="F65" s="215">
        <v>1</v>
      </c>
      <c r="G65" s="211">
        <v>22.32</v>
      </c>
      <c r="H65" s="211">
        <v>22.32</v>
      </c>
      <c r="I65" s="211">
        <v>22.32</v>
      </c>
      <c r="J65" s="211">
        <v>3.3</v>
      </c>
      <c r="K65" s="216"/>
    </row>
    <row r="66" spans="2:11" ht="15">
      <c r="B66" s="212" t="s">
        <v>408</v>
      </c>
      <c r="C66" s="215"/>
      <c r="D66" s="215"/>
      <c r="E66" s="215"/>
      <c r="F66" s="215">
        <v>1</v>
      </c>
      <c r="G66" s="211">
        <v>22.25</v>
      </c>
      <c r="H66" s="211">
        <v>22.25</v>
      </c>
      <c r="I66" s="211">
        <v>22.25</v>
      </c>
      <c r="J66" s="211">
        <v>3.35</v>
      </c>
      <c r="K66" s="216"/>
    </row>
    <row r="67" spans="2:11" ht="15">
      <c r="B67" s="212" t="s">
        <v>376</v>
      </c>
      <c r="C67" s="215"/>
      <c r="D67" s="215"/>
      <c r="E67" s="215"/>
      <c r="F67" s="215">
        <v>3</v>
      </c>
      <c r="G67" s="211">
        <v>22.37</v>
      </c>
      <c r="H67" s="211">
        <v>22.2</v>
      </c>
      <c r="I67" s="211">
        <v>22.2</v>
      </c>
      <c r="J67" s="211">
        <v>3.4</v>
      </c>
      <c r="K67" s="216"/>
    </row>
    <row r="68" spans="2:11" ht="15">
      <c r="B68" s="212" t="s">
        <v>414</v>
      </c>
      <c r="C68" s="215"/>
      <c r="D68" s="215"/>
      <c r="E68" s="215"/>
      <c r="F68" s="215">
        <v>1</v>
      </c>
      <c r="G68" s="211">
        <v>22.2</v>
      </c>
      <c r="H68" s="211">
        <v>22.2</v>
      </c>
      <c r="I68" s="211">
        <v>22.2</v>
      </c>
      <c r="J68" s="211">
        <v>3.4</v>
      </c>
      <c r="K68" s="216"/>
    </row>
    <row r="69" spans="2:11" ht="15">
      <c r="B69" s="212" t="s">
        <v>253</v>
      </c>
      <c r="C69" s="215"/>
      <c r="D69" s="215"/>
      <c r="E69" s="215"/>
      <c r="F69" s="215">
        <v>3</v>
      </c>
      <c r="G69" s="211">
        <v>22.26</v>
      </c>
      <c r="H69" s="211">
        <v>22.14</v>
      </c>
      <c r="I69" s="211">
        <v>22.14</v>
      </c>
      <c r="J69" s="211">
        <v>3.45</v>
      </c>
      <c r="K69" s="216"/>
    </row>
    <row r="70" spans="2:11" ht="15">
      <c r="B70" s="212" t="s">
        <v>413</v>
      </c>
      <c r="C70" s="215"/>
      <c r="D70" s="215"/>
      <c r="E70" s="215"/>
      <c r="F70" s="215">
        <v>1</v>
      </c>
      <c r="G70" s="211">
        <v>22.07</v>
      </c>
      <c r="H70" s="211">
        <v>22.07</v>
      </c>
      <c r="I70" s="211">
        <v>22.07</v>
      </c>
      <c r="J70" s="211">
        <v>3.53</v>
      </c>
      <c r="K70" s="216"/>
    </row>
    <row r="71" spans="2:11" ht="15">
      <c r="B71" s="212" t="s">
        <v>152</v>
      </c>
      <c r="C71" s="215"/>
      <c r="D71" s="215"/>
      <c r="E71" s="215"/>
      <c r="F71" s="215">
        <v>6</v>
      </c>
      <c r="G71" s="211">
        <v>22.43</v>
      </c>
      <c r="H71" s="211">
        <v>21.57</v>
      </c>
      <c r="I71" s="211">
        <v>21.57</v>
      </c>
      <c r="J71" s="211">
        <v>4.03</v>
      </c>
      <c r="K71" s="216"/>
    </row>
    <row r="72" spans="2:11" ht="15">
      <c r="B72" s="212" t="s">
        <v>331</v>
      </c>
      <c r="C72" s="215"/>
      <c r="D72" s="215"/>
      <c r="E72" s="215"/>
      <c r="F72" s="215">
        <v>1</v>
      </c>
      <c r="G72" s="211">
        <v>21.53</v>
      </c>
      <c r="H72" s="211">
        <v>21.53</v>
      </c>
      <c r="I72" s="211">
        <v>21.53</v>
      </c>
      <c r="J72" s="211">
        <v>4.07</v>
      </c>
      <c r="K72" s="216"/>
    </row>
    <row r="73" spans="2:11" ht="15">
      <c r="B73" s="212" t="s">
        <v>134</v>
      </c>
      <c r="C73" s="215"/>
      <c r="D73" s="215"/>
      <c r="E73" s="215"/>
      <c r="F73" s="215">
        <v>3</v>
      </c>
      <c r="G73" s="211">
        <v>22.15</v>
      </c>
      <c r="H73" s="211">
        <v>21.48</v>
      </c>
      <c r="I73" s="211">
        <v>21.48</v>
      </c>
      <c r="J73" s="211">
        <v>4.12</v>
      </c>
      <c r="K73" s="216"/>
    </row>
    <row r="74" spans="2:11" ht="15">
      <c r="B74" s="212" t="s">
        <v>70</v>
      </c>
      <c r="C74" s="215"/>
      <c r="D74" s="215"/>
      <c r="E74" s="215"/>
      <c r="F74" s="215">
        <v>1</v>
      </c>
      <c r="G74" s="211">
        <v>21.48</v>
      </c>
      <c r="H74" s="211">
        <v>21.48</v>
      </c>
      <c r="I74" s="211">
        <v>21.48</v>
      </c>
      <c r="J74" s="211">
        <v>4.12</v>
      </c>
      <c r="K74" s="216"/>
    </row>
    <row r="75" spans="2:11" ht="15">
      <c r="B75" s="212" t="s">
        <v>13</v>
      </c>
      <c r="C75" s="215">
        <v>18</v>
      </c>
      <c r="D75" s="215">
        <v>21</v>
      </c>
      <c r="E75" s="215">
        <v>54</v>
      </c>
      <c r="F75" s="215">
        <v>12</v>
      </c>
      <c r="G75" s="211">
        <v>21.42</v>
      </c>
      <c r="H75" s="211">
        <v>21.02</v>
      </c>
      <c r="I75" s="211">
        <v>21.42</v>
      </c>
      <c r="J75" s="211">
        <v>4.18</v>
      </c>
      <c r="K75" s="216"/>
    </row>
    <row r="76" spans="2:11" ht="15">
      <c r="B76" s="212" t="s">
        <v>356</v>
      </c>
      <c r="C76" s="215"/>
      <c r="D76" s="215"/>
      <c r="E76" s="215"/>
      <c r="F76" s="215">
        <v>2</v>
      </c>
      <c r="G76" s="211">
        <v>23.24</v>
      </c>
      <c r="H76" s="211">
        <v>21.38</v>
      </c>
      <c r="I76" s="211">
        <v>21.38</v>
      </c>
      <c r="J76" s="211">
        <v>4.22</v>
      </c>
      <c r="K76" s="216"/>
    </row>
    <row r="77" spans="2:11" ht="15">
      <c r="B77" s="212" t="s">
        <v>323</v>
      </c>
      <c r="C77" s="215">
        <v>22</v>
      </c>
      <c r="D77" s="215">
        <v>22</v>
      </c>
      <c r="E77" s="215">
        <v>20</v>
      </c>
      <c r="F77" s="215">
        <v>3</v>
      </c>
      <c r="G77" s="211">
        <v>22.09</v>
      </c>
      <c r="H77" s="211">
        <v>21.33</v>
      </c>
      <c r="I77" s="211">
        <v>21.33</v>
      </c>
      <c r="J77" s="211">
        <v>4.27</v>
      </c>
      <c r="K77" s="216"/>
    </row>
    <row r="78" spans="2:11" ht="15">
      <c r="B78" s="212" t="s">
        <v>11</v>
      </c>
      <c r="C78" s="215">
        <v>11</v>
      </c>
      <c r="D78" s="215">
        <v>21</v>
      </c>
      <c r="E78" s="215">
        <v>12</v>
      </c>
      <c r="F78" s="215">
        <v>12</v>
      </c>
      <c r="G78" s="211">
        <v>21.32</v>
      </c>
      <c r="H78" s="211">
        <v>20.28</v>
      </c>
      <c r="I78" s="211">
        <v>21.32</v>
      </c>
      <c r="J78" s="211">
        <v>4.27</v>
      </c>
      <c r="K78" s="216"/>
    </row>
    <row r="79" spans="2:11" ht="15">
      <c r="B79" s="212" t="s">
        <v>287</v>
      </c>
      <c r="C79" s="215"/>
      <c r="D79" s="215"/>
      <c r="E79" s="215"/>
      <c r="F79" s="215">
        <v>7</v>
      </c>
      <c r="G79" s="211">
        <v>22.49</v>
      </c>
      <c r="H79" s="211">
        <v>21.29</v>
      </c>
      <c r="I79" s="211">
        <v>21.29</v>
      </c>
      <c r="J79" s="211">
        <v>4.3</v>
      </c>
      <c r="K79" s="216"/>
    </row>
    <row r="80" spans="2:11" ht="15">
      <c r="B80" s="212" t="s">
        <v>17</v>
      </c>
      <c r="C80" s="215"/>
      <c r="D80" s="215"/>
      <c r="E80" s="215"/>
      <c r="F80" s="215">
        <v>3</v>
      </c>
      <c r="G80" s="211">
        <v>21.5</v>
      </c>
      <c r="H80" s="211">
        <v>21.26</v>
      </c>
      <c r="I80" s="211">
        <v>21.26</v>
      </c>
      <c r="J80" s="211">
        <v>4.35</v>
      </c>
      <c r="K80" s="216"/>
    </row>
    <row r="81" spans="2:11" ht="15">
      <c r="B81" s="212" t="s">
        <v>15</v>
      </c>
      <c r="C81" s="215">
        <v>6</v>
      </c>
      <c r="D81" s="215">
        <v>21</v>
      </c>
      <c r="E81" s="215">
        <v>25</v>
      </c>
      <c r="F81" s="215">
        <v>2</v>
      </c>
      <c r="G81" s="211">
        <v>22.29</v>
      </c>
      <c r="H81" s="211">
        <v>21.25</v>
      </c>
      <c r="I81" s="211">
        <v>21.25</v>
      </c>
      <c r="J81" s="211">
        <v>4.35</v>
      </c>
      <c r="K81" s="216"/>
    </row>
    <row r="82" spans="2:11" ht="15">
      <c r="B82" s="212" t="s">
        <v>75</v>
      </c>
      <c r="C82" s="215"/>
      <c r="D82" s="215"/>
      <c r="E82" s="215"/>
      <c r="F82" s="215">
        <v>1</v>
      </c>
      <c r="G82" s="211">
        <v>21.2</v>
      </c>
      <c r="H82" s="211">
        <v>21.2</v>
      </c>
      <c r="I82" s="211">
        <v>21.2</v>
      </c>
      <c r="J82" s="211">
        <v>4.4</v>
      </c>
      <c r="K82" s="216"/>
    </row>
    <row r="83" spans="2:11" ht="15">
      <c r="B83" s="212" t="s">
        <v>304</v>
      </c>
      <c r="C83" s="215">
        <v>12</v>
      </c>
      <c r="D83" s="215">
        <v>21</v>
      </c>
      <c r="E83" s="215">
        <v>10</v>
      </c>
      <c r="F83" s="215">
        <v>2</v>
      </c>
      <c r="G83" s="211">
        <v>21.21</v>
      </c>
      <c r="H83" s="211">
        <v>21.1</v>
      </c>
      <c r="I83" s="211">
        <v>21.1</v>
      </c>
      <c r="J83" s="211">
        <v>4.5</v>
      </c>
      <c r="K83" s="216"/>
    </row>
    <row r="84" spans="2:11" ht="15">
      <c r="B84" s="212" t="s">
        <v>28</v>
      </c>
      <c r="C84" s="215">
        <v>16</v>
      </c>
      <c r="D84" s="215">
        <v>21</v>
      </c>
      <c r="E84" s="215">
        <v>6</v>
      </c>
      <c r="F84" s="215">
        <v>1</v>
      </c>
      <c r="G84" s="211">
        <v>21.06</v>
      </c>
      <c r="H84" s="211">
        <v>21.06</v>
      </c>
      <c r="I84" s="211">
        <v>21.06</v>
      </c>
      <c r="J84" s="211">
        <v>4.54</v>
      </c>
      <c r="K84" s="216"/>
    </row>
    <row r="85" spans="2:11" ht="15">
      <c r="B85" s="212" t="s">
        <v>79</v>
      </c>
      <c r="C85" s="215"/>
      <c r="D85" s="215"/>
      <c r="E85" s="215"/>
      <c r="F85" s="215">
        <v>2</v>
      </c>
      <c r="G85" s="211">
        <v>21.28</v>
      </c>
      <c r="H85" s="211">
        <v>21.06</v>
      </c>
      <c r="I85" s="211">
        <v>21.06</v>
      </c>
      <c r="J85" s="211">
        <v>4.54</v>
      </c>
      <c r="K85" s="216"/>
    </row>
    <row r="86" spans="2:11" ht="15">
      <c r="B86" s="212" t="s">
        <v>22</v>
      </c>
      <c r="C86" s="215"/>
      <c r="D86" s="215"/>
      <c r="E86" s="215"/>
      <c r="F86" s="215">
        <v>3</v>
      </c>
      <c r="G86" s="211">
        <v>21.28</v>
      </c>
      <c r="H86" s="211">
        <v>21.05</v>
      </c>
      <c r="I86" s="211">
        <v>21.05</v>
      </c>
      <c r="J86" s="211">
        <v>4.54</v>
      </c>
      <c r="K86" s="216"/>
    </row>
    <row r="87" spans="2:11" ht="15">
      <c r="B87" s="212" t="s">
        <v>150</v>
      </c>
      <c r="C87" s="215"/>
      <c r="D87" s="215"/>
      <c r="E87" s="215"/>
      <c r="F87" s="215">
        <v>4</v>
      </c>
      <c r="G87" s="211">
        <v>21.34</v>
      </c>
      <c r="H87" s="211">
        <v>21.04</v>
      </c>
      <c r="I87" s="211">
        <v>21.04</v>
      </c>
      <c r="J87" s="211">
        <v>4.54</v>
      </c>
      <c r="K87" s="216"/>
    </row>
    <row r="88" spans="2:11" ht="15">
      <c r="B88" s="212" t="s">
        <v>190</v>
      </c>
      <c r="C88" s="215"/>
      <c r="D88" s="215"/>
      <c r="E88" s="215"/>
      <c r="F88" s="215">
        <v>2</v>
      </c>
      <c r="G88" s="211">
        <v>22.32</v>
      </c>
      <c r="H88" s="211">
        <v>21.4</v>
      </c>
      <c r="I88" s="211">
        <v>21</v>
      </c>
      <c r="J88" s="211">
        <v>5</v>
      </c>
      <c r="K88" s="216"/>
    </row>
    <row r="89" spans="2:11" ht="15">
      <c r="B89" s="212" t="s">
        <v>412</v>
      </c>
      <c r="C89" s="215"/>
      <c r="D89" s="215"/>
      <c r="E89" s="215"/>
      <c r="F89" s="215">
        <v>2</v>
      </c>
      <c r="G89" s="211">
        <v>22.09</v>
      </c>
      <c r="H89" s="211">
        <v>21.16</v>
      </c>
      <c r="I89" s="211">
        <v>21</v>
      </c>
      <c r="J89" s="211">
        <v>5</v>
      </c>
      <c r="K89" s="216"/>
    </row>
    <row r="90" spans="2:11" ht="15">
      <c r="B90" s="212" t="s">
        <v>306</v>
      </c>
      <c r="C90" s="215"/>
      <c r="D90" s="215"/>
      <c r="E90" s="215"/>
      <c r="F90" s="215">
        <v>2</v>
      </c>
      <c r="G90" s="211">
        <v>21.28</v>
      </c>
      <c r="H90" s="211">
        <v>20.5</v>
      </c>
      <c r="I90" s="211">
        <v>20.5</v>
      </c>
      <c r="J90" s="211">
        <v>5.1</v>
      </c>
      <c r="K90" s="216"/>
    </row>
    <row r="91" spans="2:11" ht="15">
      <c r="B91" s="212" t="s">
        <v>291</v>
      </c>
      <c r="C91" s="215"/>
      <c r="D91" s="215"/>
      <c r="E91" s="215"/>
      <c r="F91" s="215">
        <v>1</v>
      </c>
      <c r="G91" s="211">
        <v>20.26</v>
      </c>
      <c r="H91" s="211">
        <v>20.26</v>
      </c>
      <c r="I91" s="211">
        <v>20.26</v>
      </c>
      <c r="J91" s="211">
        <v>5.35</v>
      </c>
      <c r="K91" s="216"/>
    </row>
    <row r="92" spans="2:11" ht="15">
      <c r="B92" s="212" t="s">
        <v>20</v>
      </c>
      <c r="C92" s="215"/>
      <c r="D92" s="215"/>
      <c r="E92" s="215"/>
      <c r="F92" s="215">
        <v>1</v>
      </c>
      <c r="G92" s="211">
        <v>20.25</v>
      </c>
      <c r="H92" s="211">
        <v>20.25</v>
      </c>
      <c r="I92" s="211">
        <v>20.25</v>
      </c>
      <c r="J92" s="211">
        <v>5.35</v>
      </c>
      <c r="K92" s="216"/>
    </row>
    <row r="93" spans="2:11" ht="15">
      <c r="B93" s="212" t="s">
        <v>45</v>
      </c>
      <c r="C93" s="215"/>
      <c r="D93" s="215"/>
      <c r="E93" s="215"/>
      <c r="F93" s="215">
        <v>8</v>
      </c>
      <c r="G93" s="211">
        <v>20.24</v>
      </c>
      <c r="H93" s="211">
        <v>19.57</v>
      </c>
      <c r="I93" s="211">
        <v>20.24</v>
      </c>
      <c r="J93" s="211">
        <v>5.35</v>
      </c>
      <c r="K93" s="216"/>
    </row>
    <row r="94" spans="2:11" ht="15">
      <c r="B94" s="212" t="s">
        <v>367</v>
      </c>
      <c r="C94" s="215">
        <v>19</v>
      </c>
      <c r="D94" s="215">
        <v>20</v>
      </c>
      <c r="E94" s="215">
        <v>52</v>
      </c>
      <c r="F94" s="215">
        <v>4</v>
      </c>
      <c r="G94" s="211">
        <v>21.29</v>
      </c>
      <c r="H94" s="211">
        <v>20.21</v>
      </c>
      <c r="I94" s="211">
        <v>20.21</v>
      </c>
      <c r="J94" s="211">
        <v>5.4</v>
      </c>
      <c r="K94" s="216"/>
    </row>
    <row r="95" spans="2:11" ht="15">
      <c r="B95" s="212" t="s">
        <v>215</v>
      </c>
      <c r="C95" s="215">
        <v>23</v>
      </c>
      <c r="D95" s="215">
        <v>21</v>
      </c>
      <c r="E95" s="215">
        <v>25</v>
      </c>
      <c r="F95" s="215">
        <v>3</v>
      </c>
      <c r="G95" s="211">
        <v>20.52</v>
      </c>
      <c r="H95" s="211">
        <v>20.13</v>
      </c>
      <c r="I95" s="211">
        <v>20.13</v>
      </c>
      <c r="J95" s="211">
        <v>5.47</v>
      </c>
      <c r="K95" s="216"/>
    </row>
    <row r="96" spans="2:11" ht="15">
      <c r="B96" s="212" t="s">
        <v>16</v>
      </c>
      <c r="C96" s="215">
        <v>21</v>
      </c>
      <c r="D96" s="215">
        <v>20</v>
      </c>
      <c r="E96" s="215">
        <v>32</v>
      </c>
      <c r="F96" s="215">
        <v>6</v>
      </c>
      <c r="G96" s="211">
        <v>20.08</v>
      </c>
      <c r="H96" s="211">
        <v>19.52</v>
      </c>
      <c r="I96" s="211">
        <v>20.08</v>
      </c>
      <c r="J96" s="211">
        <v>5.52</v>
      </c>
      <c r="K96" s="216"/>
    </row>
    <row r="97" spans="2:11" ht="15">
      <c r="B97" s="212" t="s">
        <v>47</v>
      </c>
      <c r="C97" s="215"/>
      <c r="D97" s="215"/>
      <c r="E97" s="215"/>
      <c r="F97" s="215">
        <v>3</v>
      </c>
      <c r="G97" s="211">
        <v>20.05</v>
      </c>
      <c r="H97" s="211">
        <v>20</v>
      </c>
      <c r="I97" s="211">
        <v>20</v>
      </c>
      <c r="J97" s="211">
        <v>6</v>
      </c>
      <c r="K97" s="216"/>
    </row>
    <row r="98" spans="2:11" ht="15">
      <c r="B98" s="212" t="s">
        <v>283</v>
      </c>
      <c r="C98" s="215"/>
      <c r="D98" s="215"/>
      <c r="E98" s="215"/>
      <c r="F98" s="215">
        <v>3</v>
      </c>
      <c r="G98" s="211">
        <v>20.21</v>
      </c>
      <c r="H98" s="211">
        <v>19.59</v>
      </c>
      <c r="I98" s="211">
        <v>19.59</v>
      </c>
      <c r="J98" s="211">
        <v>6</v>
      </c>
      <c r="K98" s="216"/>
    </row>
    <row r="99" spans="2:11" ht="15">
      <c r="B99" s="212" t="s">
        <v>415</v>
      </c>
      <c r="C99" s="215"/>
      <c r="D99" s="215"/>
      <c r="E99" s="215"/>
      <c r="F99" s="215">
        <v>1</v>
      </c>
      <c r="G99" s="211">
        <v>19.54</v>
      </c>
      <c r="H99" s="211">
        <v>19.54</v>
      </c>
      <c r="I99" s="211">
        <v>19.54</v>
      </c>
      <c r="J99" s="211">
        <v>6.05</v>
      </c>
      <c r="K99" s="216"/>
    </row>
    <row r="100" spans="2:11" ht="15">
      <c r="B100" s="212" t="s">
        <v>44</v>
      </c>
      <c r="C100" s="215"/>
      <c r="D100" s="215"/>
      <c r="E100" s="215"/>
      <c r="F100" s="215">
        <v>5</v>
      </c>
      <c r="G100" s="211">
        <v>20.39</v>
      </c>
      <c r="H100" s="211">
        <v>19.48</v>
      </c>
      <c r="I100" s="211">
        <v>19.48</v>
      </c>
      <c r="J100" s="211">
        <v>6.12</v>
      </c>
      <c r="K100" s="216"/>
    </row>
    <row r="101" spans="2:11" ht="15">
      <c r="B101" s="212" t="s">
        <v>49</v>
      </c>
      <c r="C101" s="215"/>
      <c r="D101" s="215"/>
      <c r="E101" s="215"/>
      <c r="F101" s="215">
        <v>4</v>
      </c>
      <c r="G101" s="211">
        <v>19.35</v>
      </c>
      <c r="H101" s="211">
        <v>19.04</v>
      </c>
      <c r="I101" s="211">
        <v>19.47</v>
      </c>
      <c r="J101" s="211">
        <v>6.12</v>
      </c>
      <c r="K101" s="216"/>
    </row>
    <row r="102" spans="2:11" ht="15">
      <c r="B102" s="212" t="s">
        <v>148</v>
      </c>
      <c r="C102" s="215"/>
      <c r="D102" s="215"/>
      <c r="E102" s="215"/>
      <c r="F102" s="215">
        <v>3</v>
      </c>
      <c r="G102" s="211">
        <v>19.5</v>
      </c>
      <c r="H102" s="211">
        <v>19.47</v>
      </c>
      <c r="I102" s="211">
        <v>19.47</v>
      </c>
      <c r="J102" s="211">
        <v>6.12</v>
      </c>
      <c r="K102" s="216"/>
    </row>
    <row r="103" spans="2:11" ht="15">
      <c r="B103" s="212" t="s">
        <v>332</v>
      </c>
      <c r="C103" s="215"/>
      <c r="D103" s="215"/>
      <c r="E103" s="215"/>
      <c r="F103" s="215">
        <v>3</v>
      </c>
      <c r="G103" s="211">
        <v>19.58</v>
      </c>
      <c r="H103" s="211">
        <v>19.44</v>
      </c>
      <c r="I103" s="211">
        <v>19.44</v>
      </c>
      <c r="J103" s="211">
        <v>6.16</v>
      </c>
      <c r="K103" s="216"/>
    </row>
    <row r="104" spans="2:11" ht="15">
      <c r="B104" s="212" t="s">
        <v>424</v>
      </c>
      <c r="C104" s="215"/>
      <c r="D104" s="215"/>
      <c r="E104" s="215"/>
      <c r="F104" s="215">
        <v>1</v>
      </c>
      <c r="G104" s="211">
        <v>19.42</v>
      </c>
      <c r="H104" s="211">
        <v>19.42</v>
      </c>
      <c r="I104" s="211">
        <v>19.42</v>
      </c>
      <c r="J104" s="211">
        <v>6.18</v>
      </c>
      <c r="K104" s="216"/>
    </row>
    <row r="105" spans="2:11" ht="15">
      <c r="B105" s="212" t="s">
        <v>305</v>
      </c>
      <c r="C105" s="215">
        <v>8</v>
      </c>
      <c r="D105" s="215">
        <v>19</v>
      </c>
      <c r="E105" s="215">
        <v>20</v>
      </c>
      <c r="F105" s="215">
        <v>9</v>
      </c>
      <c r="G105" s="211">
        <v>19.38</v>
      </c>
      <c r="H105" s="211">
        <v>18.55</v>
      </c>
      <c r="I105" s="211">
        <v>19.38</v>
      </c>
      <c r="J105" s="211">
        <v>6.22</v>
      </c>
      <c r="K105" s="216"/>
    </row>
    <row r="106" spans="2:11" ht="15">
      <c r="B106" s="212" t="s">
        <v>143</v>
      </c>
      <c r="C106" s="215"/>
      <c r="D106" s="215"/>
      <c r="E106" s="215"/>
      <c r="F106" s="215">
        <v>2</v>
      </c>
      <c r="G106" s="211">
        <v>20.42</v>
      </c>
      <c r="H106" s="211">
        <v>19.33</v>
      </c>
      <c r="I106" s="211">
        <v>19.33</v>
      </c>
      <c r="J106" s="211">
        <v>6.27</v>
      </c>
      <c r="K106" s="216"/>
    </row>
    <row r="107" spans="2:11" ht="15">
      <c r="B107" s="212" t="s">
        <v>247</v>
      </c>
      <c r="C107" s="215"/>
      <c r="D107" s="215"/>
      <c r="E107" s="215"/>
      <c r="F107" s="215">
        <v>2</v>
      </c>
      <c r="G107" s="211">
        <v>19.39</v>
      </c>
      <c r="H107" s="211">
        <v>19.3</v>
      </c>
      <c r="I107" s="211">
        <v>19.3</v>
      </c>
      <c r="J107" s="211">
        <v>6.3</v>
      </c>
      <c r="K107" s="216"/>
    </row>
    <row r="108" spans="2:11" ht="15">
      <c r="B108" s="212" t="s">
        <v>23</v>
      </c>
      <c r="C108" s="215">
        <v>14</v>
      </c>
      <c r="D108" s="215">
        <v>19</v>
      </c>
      <c r="E108" s="215">
        <v>17</v>
      </c>
      <c r="F108" s="215">
        <v>7</v>
      </c>
      <c r="G108" s="211">
        <v>19.19</v>
      </c>
      <c r="H108" s="211">
        <v>18.5</v>
      </c>
      <c r="I108" s="211">
        <v>19.19</v>
      </c>
      <c r="J108" s="211">
        <v>6.41</v>
      </c>
      <c r="K108" s="216"/>
    </row>
    <row r="109" spans="2:11" ht="15">
      <c r="B109" s="212" t="s">
        <v>423</v>
      </c>
      <c r="C109" s="215">
        <v>1</v>
      </c>
      <c r="D109" s="215">
        <v>19</v>
      </c>
      <c r="E109" s="215">
        <v>2</v>
      </c>
      <c r="F109" s="215">
        <v>2</v>
      </c>
      <c r="G109" s="211">
        <v>19.53</v>
      </c>
      <c r="H109" s="211">
        <v>19.02</v>
      </c>
      <c r="I109" s="211">
        <v>19.02</v>
      </c>
      <c r="J109" s="211">
        <v>6.58</v>
      </c>
      <c r="K109" s="216"/>
    </row>
    <row r="110" spans="2:11" ht="15">
      <c r="B110" s="212" t="s">
        <v>80</v>
      </c>
      <c r="C110" s="215">
        <v>27</v>
      </c>
      <c r="D110" s="215">
        <v>22</v>
      </c>
      <c r="E110" s="215">
        <v>0</v>
      </c>
      <c r="F110" s="215">
        <v>3</v>
      </c>
      <c r="G110" s="211">
        <v>20.1</v>
      </c>
      <c r="H110" s="211">
        <v>18.58</v>
      </c>
      <c r="I110" s="211">
        <v>18.58</v>
      </c>
      <c r="J110" s="211">
        <v>7.02</v>
      </c>
      <c r="K110" s="216"/>
    </row>
    <row r="111" spans="2:11" ht="15">
      <c r="B111" s="212" t="s">
        <v>338</v>
      </c>
      <c r="C111" s="215"/>
      <c r="D111" s="215"/>
      <c r="E111" s="215"/>
      <c r="F111" s="215">
        <v>7</v>
      </c>
      <c r="G111" s="211">
        <v>19.44</v>
      </c>
      <c r="H111" s="211">
        <v>18.55</v>
      </c>
      <c r="I111" s="211">
        <v>18.55</v>
      </c>
      <c r="J111" s="211">
        <v>7.05</v>
      </c>
      <c r="K111" s="216"/>
    </row>
    <row r="112" spans="2:11" ht="15">
      <c r="B112" s="212" t="s">
        <v>85</v>
      </c>
      <c r="C112" s="215">
        <v>20</v>
      </c>
      <c r="D112" s="215">
        <v>18</v>
      </c>
      <c r="E112" s="215">
        <v>33</v>
      </c>
      <c r="F112" s="215">
        <v>6</v>
      </c>
      <c r="G112" s="211">
        <v>18.37</v>
      </c>
      <c r="H112" s="211">
        <v>18.24</v>
      </c>
      <c r="I112" s="211">
        <v>18.37</v>
      </c>
      <c r="J112" s="211">
        <v>7.23</v>
      </c>
      <c r="K112" s="216"/>
    </row>
    <row r="113" spans="2:11" ht="15">
      <c r="B113" s="212" t="s">
        <v>217</v>
      </c>
      <c r="C113" s="215">
        <v>4</v>
      </c>
      <c r="D113" s="215">
        <v>18</v>
      </c>
      <c r="E113" s="215">
        <v>2</v>
      </c>
      <c r="F113" s="215">
        <v>7</v>
      </c>
      <c r="G113" s="211">
        <v>18.36</v>
      </c>
      <c r="H113" s="211">
        <v>18.02</v>
      </c>
      <c r="I113" s="211">
        <v>18.36</v>
      </c>
      <c r="J113" s="211">
        <v>7.23</v>
      </c>
      <c r="K113" s="216"/>
    </row>
    <row r="114" spans="2:11" ht="15">
      <c r="B114" s="212" t="s">
        <v>91</v>
      </c>
      <c r="C114" s="215"/>
      <c r="D114" s="215"/>
      <c r="E114" s="215"/>
      <c r="F114" s="215">
        <v>3</v>
      </c>
      <c r="G114" s="211">
        <v>18.29</v>
      </c>
      <c r="H114" s="211">
        <v>18.24</v>
      </c>
      <c r="I114" s="211">
        <v>18.24</v>
      </c>
      <c r="J114" s="211">
        <v>7.36</v>
      </c>
      <c r="K114" s="216"/>
    </row>
    <row r="115" spans="2:11" ht="15">
      <c r="B115" s="212" t="s">
        <v>233</v>
      </c>
      <c r="C115" s="215"/>
      <c r="D115" s="215"/>
      <c r="E115" s="215"/>
      <c r="F115" s="215">
        <v>1</v>
      </c>
      <c r="G115" s="211">
        <v>18.2</v>
      </c>
      <c r="H115" s="211">
        <v>18.2</v>
      </c>
      <c r="I115" s="211">
        <v>18.2</v>
      </c>
      <c r="J115" s="211">
        <v>7.4</v>
      </c>
      <c r="K115" s="216"/>
    </row>
    <row r="116" spans="2:11" ht="15">
      <c r="B116" s="212" t="s">
        <v>349</v>
      </c>
      <c r="C116" s="215"/>
      <c r="D116" s="215"/>
      <c r="E116" s="215"/>
      <c r="F116" s="215">
        <v>4</v>
      </c>
      <c r="G116" s="211">
        <v>18.51</v>
      </c>
      <c r="H116" s="211">
        <v>18.18</v>
      </c>
      <c r="I116" s="211">
        <v>18.18</v>
      </c>
      <c r="J116" s="211">
        <v>7.42</v>
      </c>
      <c r="K116" s="216"/>
    </row>
    <row r="117" spans="2:11" ht="15">
      <c r="B117" s="212" t="s">
        <v>393</v>
      </c>
      <c r="C117" s="215"/>
      <c r="D117" s="215"/>
      <c r="E117" s="215"/>
      <c r="F117" s="215">
        <v>3</v>
      </c>
      <c r="G117" s="211">
        <v>19.19</v>
      </c>
      <c r="H117" s="211">
        <v>18.03</v>
      </c>
      <c r="I117" s="211">
        <v>18.03</v>
      </c>
      <c r="J117" s="211">
        <v>7.57</v>
      </c>
      <c r="K117" s="216"/>
    </row>
    <row r="118" spans="2:11" ht="15">
      <c r="B118" s="212" t="s">
        <v>21</v>
      </c>
      <c r="C118" s="215"/>
      <c r="D118" s="215"/>
      <c r="E118" s="215"/>
      <c r="F118" s="215">
        <v>1</v>
      </c>
      <c r="G118" s="211">
        <v>17.59</v>
      </c>
      <c r="H118" s="211">
        <v>17.59</v>
      </c>
      <c r="I118" s="211">
        <v>17.59</v>
      </c>
      <c r="J118" s="211">
        <v>8.01</v>
      </c>
      <c r="K118" s="216"/>
    </row>
    <row r="119" spans="2:11" ht="15">
      <c r="B119" s="212" t="s">
        <v>110</v>
      </c>
      <c r="C119" s="215"/>
      <c r="D119" s="215"/>
      <c r="E119" s="215"/>
      <c r="F119" s="215">
        <v>6</v>
      </c>
      <c r="G119" s="211">
        <v>18.26</v>
      </c>
      <c r="H119" s="211">
        <v>17.43</v>
      </c>
      <c r="I119" s="211">
        <v>17.43</v>
      </c>
      <c r="J119" s="211">
        <v>8.17</v>
      </c>
      <c r="K119" s="216"/>
    </row>
    <row r="120" spans="2:11" ht="15">
      <c r="B120" s="212" t="s">
        <v>81</v>
      </c>
      <c r="C120" s="215"/>
      <c r="D120" s="215"/>
      <c r="E120" s="215"/>
      <c r="F120" s="215">
        <v>1</v>
      </c>
      <c r="G120" s="211">
        <v>17.37</v>
      </c>
      <c r="H120" s="211">
        <v>17.37</v>
      </c>
      <c r="I120" s="211">
        <v>17.37</v>
      </c>
      <c r="J120" s="211">
        <v>8.23</v>
      </c>
      <c r="K120" s="216"/>
    </row>
    <row r="121" spans="2:11" ht="15">
      <c r="B121" s="212" t="s">
        <v>260</v>
      </c>
      <c r="C121" s="215"/>
      <c r="D121" s="215"/>
      <c r="E121" s="215"/>
      <c r="F121" s="215">
        <v>1</v>
      </c>
      <c r="G121" s="211">
        <v>17.32</v>
      </c>
      <c r="H121" s="211">
        <v>17.32</v>
      </c>
      <c r="I121" s="211">
        <v>17.32</v>
      </c>
      <c r="J121" s="211">
        <v>8.28</v>
      </c>
      <c r="K121" s="216"/>
    </row>
    <row r="122" spans="2:11" ht="15">
      <c r="B122" s="212" t="s">
        <v>206</v>
      </c>
      <c r="C122" s="215">
        <v>7</v>
      </c>
      <c r="D122" s="215">
        <v>17</v>
      </c>
      <c r="E122" s="215">
        <v>10</v>
      </c>
      <c r="F122" s="215">
        <v>8</v>
      </c>
      <c r="G122" s="211">
        <v>18.06</v>
      </c>
      <c r="H122" s="211">
        <v>17.1</v>
      </c>
      <c r="I122" s="211">
        <v>17.1</v>
      </c>
      <c r="J122" s="211">
        <v>8.5</v>
      </c>
      <c r="K122" s="216"/>
    </row>
    <row r="123" spans="2:11" ht="15">
      <c r="B123" s="212" t="s">
        <v>350</v>
      </c>
      <c r="C123" s="215"/>
      <c r="D123" s="215"/>
      <c r="E123" s="215"/>
      <c r="F123" s="215">
        <v>3</v>
      </c>
      <c r="G123" s="211">
        <v>16.49</v>
      </c>
      <c r="H123" s="211">
        <v>16.25</v>
      </c>
      <c r="I123" s="211">
        <v>16.25</v>
      </c>
      <c r="J123" s="211">
        <v>9.35</v>
      </c>
      <c r="K123" s="216"/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zoomScale="125" zoomScaleNormal="125" zoomScalePageLayoutView="125" workbookViewId="0" topLeftCell="A1">
      <selection activeCell="F4" sqref="F4"/>
    </sheetView>
  </sheetViews>
  <sheetFormatPr defaultColWidth="11.28125" defaultRowHeight="15"/>
  <cols>
    <col min="1" max="1" width="8.8515625" style="0" customWidth="1"/>
    <col min="2" max="2" width="22.28125" style="0" customWidth="1"/>
    <col min="3" max="3" width="12.8515625" style="0" customWidth="1"/>
    <col min="4" max="4" width="14.00390625" style="0" customWidth="1"/>
    <col min="5" max="5" width="10.28125" style="0" customWidth="1"/>
    <col min="6" max="7" width="10.8515625" style="0" customWidth="1"/>
    <col min="8" max="8" width="11.8515625" style="0" customWidth="1"/>
  </cols>
  <sheetData>
    <row r="1" spans="1:7" ht="18">
      <c r="A1" s="244" t="s">
        <v>82</v>
      </c>
      <c r="B1" s="245"/>
      <c r="C1" s="245"/>
      <c r="D1" s="245"/>
      <c r="E1" s="245"/>
      <c r="F1" s="2"/>
      <c r="G1" s="2"/>
    </row>
    <row r="2" spans="1:7" ht="14.25">
      <c r="A2" s="6"/>
      <c r="B2" s="6"/>
      <c r="C2" s="8"/>
      <c r="D2" s="8"/>
      <c r="E2" s="8"/>
      <c r="F2" s="2"/>
      <c r="G2" s="2"/>
    </row>
    <row r="3" spans="1:7" ht="14.25">
      <c r="A3" s="6"/>
      <c r="B3" s="6"/>
      <c r="C3" s="8"/>
      <c r="D3" s="8"/>
      <c r="E3" s="8"/>
      <c r="F3" s="2"/>
      <c r="G3" s="2"/>
    </row>
    <row r="4" spans="1:7" ht="39.75">
      <c r="A4" s="5"/>
      <c r="B4" s="14" t="s">
        <v>26</v>
      </c>
      <c r="C4" s="14" t="s">
        <v>67</v>
      </c>
      <c r="D4" s="14" t="s">
        <v>83</v>
      </c>
      <c r="E4" s="15" t="s">
        <v>33</v>
      </c>
      <c r="F4" s="13" t="s">
        <v>84</v>
      </c>
      <c r="G4" s="13" t="s">
        <v>89</v>
      </c>
    </row>
    <row r="5" spans="1:8" ht="15">
      <c r="A5" s="6"/>
      <c r="B5" s="20" t="s">
        <v>0</v>
      </c>
      <c r="C5" s="8">
        <v>0.018379629629629628</v>
      </c>
      <c r="D5" s="8">
        <f aca="true" t="shared" si="0" ref="D5:D36">$C$5-C5</f>
        <v>0</v>
      </c>
      <c r="E5">
        <v>1</v>
      </c>
      <c r="F5" s="24" t="s">
        <v>62</v>
      </c>
      <c r="H5" s="19"/>
    </row>
    <row r="6" spans="1:8" ht="15">
      <c r="A6" s="6"/>
      <c r="B6" s="20" t="s">
        <v>4</v>
      </c>
      <c r="C6" s="8">
        <v>0.01744212962962963</v>
      </c>
      <c r="D6" s="8">
        <f t="shared" si="0"/>
        <v>0.0009374999999999974</v>
      </c>
      <c r="E6">
        <v>2</v>
      </c>
      <c r="F6" s="24" t="s">
        <v>62</v>
      </c>
      <c r="H6" s="19"/>
    </row>
    <row r="7" spans="1:8" ht="15">
      <c r="A7" s="6"/>
      <c r="B7" s="20" t="s">
        <v>1</v>
      </c>
      <c r="C7" s="8">
        <v>0.0171875</v>
      </c>
      <c r="D7" s="8">
        <f t="shared" si="0"/>
        <v>0.0011921296296296263</v>
      </c>
      <c r="E7">
        <v>3</v>
      </c>
      <c r="F7" s="24" t="s">
        <v>62</v>
      </c>
      <c r="H7" s="19"/>
    </row>
    <row r="8" spans="1:8" ht="15">
      <c r="A8" s="6"/>
      <c r="B8" s="20" t="s">
        <v>2</v>
      </c>
      <c r="C8" s="8">
        <v>0.01689814814814814</v>
      </c>
      <c r="D8" s="8">
        <f t="shared" si="0"/>
        <v>0.0014814814814814864</v>
      </c>
      <c r="E8">
        <v>4</v>
      </c>
      <c r="F8" s="24" t="s">
        <v>62</v>
      </c>
      <c r="H8" s="19"/>
    </row>
    <row r="9" spans="1:8" ht="15">
      <c r="A9" s="6"/>
      <c r="B9" s="20" t="s">
        <v>38</v>
      </c>
      <c r="C9" s="8">
        <v>0.016585648148148145</v>
      </c>
      <c r="D9" s="8">
        <f t="shared" si="0"/>
        <v>0.0017939814814814832</v>
      </c>
      <c r="E9">
        <v>5</v>
      </c>
      <c r="F9" s="25">
        <v>7</v>
      </c>
      <c r="G9" s="24">
        <v>0.016157407407407405</v>
      </c>
      <c r="H9" s="19"/>
    </row>
    <row r="10" spans="1:8" ht="15">
      <c r="A10" s="6"/>
      <c r="B10" s="20" t="s">
        <v>6</v>
      </c>
      <c r="C10" s="8">
        <v>0.01643518518518518</v>
      </c>
      <c r="D10" s="8">
        <f t="shared" si="0"/>
        <v>0.0019444444444444466</v>
      </c>
      <c r="E10">
        <v>6</v>
      </c>
      <c r="F10" s="24" t="s">
        <v>62</v>
      </c>
      <c r="H10" s="19"/>
    </row>
    <row r="11" spans="1:8" ht="15">
      <c r="A11" s="6"/>
      <c r="B11" s="20" t="s">
        <v>9</v>
      </c>
      <c r="C11" s="8">
        <v>0.016377314814814817</v>
      </c>
      <c r="D11" s="8">
        <f t="shared" si="0"/>
        <v>0.002002314814814811</v>
      </c>
      <c r="E11">
        <v>7</v>
      </c>
      <c r="F11" s="24" t="s">
        <v>62</v>
      </c>
      <c r="H11" s="19"/>
    </row>
    <row r="12" spans="1:8" ht="15">
      <c r="A12" s="6"/>
      <c r="B12" s="20" t="s">
        <v>8</v>
      </c>
      <c r="C12" s="8">
        <v>0.016203703703703703</v>
      </c>
      <c r="D12" s="8">
        <f t="shared" si="0"/>
        <v>0.002175925925925925</v>
      </c>
      <c r="E12">
        <v>8</v>
      </c>
      <c r="F12" s="24" t="s">
        <v>62</v>
      </c>
      <c r="H12" s="19"/>
    </row>
    <row r="13" spans="1:8" ht="15">
      <c r="A13" s="6"/>
      <c r="B13" s="20" t="s">
        <v>12</v>
      </c>
      <c r="C13" s="8">
        <v>0.016157407407407405</v>
      </c>
      <c r="D13" s="8">
        <f t="shared" si="0"/>
        <v>0.0022222222222222227</v>
      </c>
      <c r="E13">
        <v>9</v>
      </c>
      <c r="F13" s="25">
        <v>1</v>
      </c>
      <c r="G13" s="24">
        <v>0.014699074074074076</v>
      </c>
      <c r="H13" s="19"/>
    </row>
    <row r="14" spans="1:8" ht="15">
      <c r="A14" s="6"/>
      <c r="B14" s="20" t="s">
        <v>71</v>
      </c>
      <c r="C14" s="8">
        <v>0.01601851851851852</v>
      </c>
      <c r="D14" s="8">
        <f t="shared" si="0"/>
        <v>0.002361111111111109</v>
      </c>
      <c r="E14">
        <v>10</v>
      </c>
      <c r="F14" s="24" t="s">
        <v>62</v>
      </c>
      <c r="H14" s="19"/>
    </row>
    <row r="15" spans="1:8" ht="15">
      <c r="A15" s="6"/>
      <c r="B15" s="20" t="s">
        <v>3</v>
      </c>
      <c r="C15" s="8">
        <v>0.016018518518518515</v>
      </c>
      <c r="D15" s="8">
        <f t="shared" si="0"/>
        <v>0.0023611111111111124</v>
      </c>
      <c r="E15">
        <v>11</v>
      </c>
      <c r="F15" s="25">
        <v>4</v>
      </c>
      <c r="G15" s="24">
        <v>0.015567129629629629</v>
      </c>
      <c r="H15" s="19"/>
    </row>
    <row r="16" spans="1:8" ht="15">
      <c r="A16" s="6"/>
      <c r="B16" s="20" t="s">
        <v>10</v>
      </c>
      <c r="C16" s="8">
        <v>0.015798611111111107</v>
      </c>
      <c r="D16" s="8">
        <f t="shared" si="0"/>
        <v>0.0025810185185185207</v>
      </c>
      <c r="E16">
        <v>12</v>
      </c>
      <c r="F16" s="25">
        <v>11</v>
      </c>
      <c r="G16" s="24">
        <v>0.015636574074074074</v>
      </c>
      <c r="H16" s="19"/>
    </row>
    <row r="17" spans="1:8" ht="15">
      <c r="A17" s="6"/>
      <c r="B17" s="20" t="s">
        <v>5</v>
      </c>
      <c r="C17" s="8">
        <v>0.015752314814814806</v>
      </c>
      <c r="D17" s="8">
        <f t="shared" si="0"/>
        <v>0.002627314814814822</v>
      </c>
      <c r="E17">
        <v>13</v>
      </c>
      <c r="F17" s="25">
        <v>13</v>
      </c>
      <c r="G17" s="24">
        <v>0.015682870370370364</v>
      </c>
      <c r="H17" s="19"/>
    </row>
    <row r="18" spans="1:8" ht="15">
      <c r="A18" s="6"/>
      <c r="B18" s="20" t="s">
        <v>7</v>
      </c>
      <c r="C18" s="8">
        <v>0.01561342592592592</v>
      </c>
      <c r="D18" s="8">
        <f t="shared" si="0"/>
        <v>0.002766203703703708</v>
      </c>
      <c r="E18">
        <v>14</v>
      </c>
      <c r="F18" s="24" t="s">
        <v>62</v>
      </c>
      <c r="H18" s="19"/>
    </row>
    <row r="19" spans="1:8" ht="15">
      <c r="A19" s="6"/>
      <c r="B19" s="20" t="s">
        <v>42</v>
      </c>
      <c r="C19" s="8">
        <v>0.015601851851851853</v>
      </c>
      <c r="D19" s="8">
        <f t="shared" si="0"/>
        <v>0.002777777777777775</v>
      </c>
      <c r="E19">
        <v>15</v>
      </c>
      <c r="F19" s="24" t="s">
        <v>62</v>
      </c>
      <c r="H19" s="19"/>
    </row>
    <row r="20" spans="1:8" ht="15">
      <c r="A20" s="6"/>
      <c r="B20" s="20" t="s">
        <v>40</v>
      </c>
      <c r="C20" s="8">
        <v>0.015601851851851846</v>
      </c>
      <c r="D20" s="8">
        <f t="shared" si="0"/>
        <v>0.002777777777777782</v>
      </c>
      <c r="E20">
        <v>16</v>
      </c>
      <c r="F20" s="24" t="s">
        <v>62</v>
      </c>
      <c r="H20" s="19"/>
    </row>
    <row r="21" spans="1:8" ht="15">
      <c r="A21" s="6"/>
      <c r="B21" s="20" t="s">
        <v>37</v>
      </c>
      <c r="C21" s="8">
        <v>0.015543981481481478</v>
      </c>
      <c r="D21" s="8">
        <f t="shared" si="0"/>
        <v>0.0028356481481481496</v>
      </c>
      <c r="E21">
        <v>17</v>
      </c>
      <c r="F21" s="24" t="s">
        <v>62</v>
      </c>
      <c r="H21" s="19"/>
    </row>
    <row r="22" spans="1:8" ht="15">
      <c r="A22" s="6"/>
      <c r="B22" s="20" t="s">
        <v>60</v>
      </c>
      <c r="C22" s="8">
        <v>0.01530092592592592</v>
      </c>
      <c r="D22" s="8">
        <f t="shared" si="0"/>
        <v>0.0030787037037037085</v>
      </c>
      <c r="E22">
        <v>18</v>
      </c>
      <c r="F22" s="24" t="s">
        <v>62</v>
      </c>
      <c r="H22" s="19"/>
    </row>
    <row r="23" spans="1:8" ht="15">
      <c r="A23" s="6"/>
      <c r="B23" s="20" t="s">
        <v>59</v>
      </c>
      <c r="C23" s="8">
        <v>0.015208333333333325</v>
      </c>
      <c r="D23" s="8">
        <f t="shared" si="0"/>
        <v>0.0031712962962963023</v>
      </c>
      <c r="E23">
        <v>19</v>
      </c>
      <c r="F23" s="24" t="s">
        <v>62</v>
      </c>
      <c r="H23" s="19"/>
    </row>
    <row r="24" spans="1:8" ht="15">
      <c r="A24" s="6"/>
      <c r="B24" s="20" t="s">
        <v>39</v>
      </c>
      <c r="C24" s="8">
        <v>0.015104166666666662</v>
      </c>
      <c r="D24" s="8">
        <f t="shared" si="0"/>
        <v>0.003275462962962966</v>
      </c>
      <c r="E24">
        <v>20</v>
      </c>
      <c r="F24" s="24" t="s">
        <v>62</v>
      </c>
      <c r="H24" s="19"/>
    </row>
    <row r="25" spans="1:8" ht="15">
      <c r="A25" s="6"/>
      <c r="B25" s="20" t="s">
        <v>86</v>
      </c>
      <c r="C25" s="8">
        <v>0.015104166666666667</v>
      </c>
      <c r="D25" s="8">
        <f t="shared" si="0"/>
        <v>0.003275462962962961</v>
      </c>
      <c r="E25">
        <v>21</v>
      </c>
      <c r="F25" s="25">
        <v>15</v>
      </c>
      <c r="G25" s="24">
        <v>0.015208333333333336</v>
      </c>
      <c r="H25" s="19"/>
    </row>
    <row r="26" spans="1:8" ht="15">
      <c r="A26" s="6"/>
      <c r="B26" s="20" t="s">
        <v>13</v>
      </c>
      <c r="C26" s="8">
        <v>0.014872685185185185</v>
      </c>
      <c r="D26" s="8">
        <f t="shared" si="0"/>
        <v>0.0035069444444444427</v>
      </c>
      <c r="E26">
        <v>22</v>
      </c>
      <c r="F26" s="24" t="s">
        <v>62</v>
      </c>
      <c r="H26" s="19"/>
    </row>
    <row r="27" spans="1:8" ht="15">
      <c r="A27" s="6"/>
      <c r="B27" s="20" t="s">
        <v>70</v>
      </c>
      <c r="C27" s="8">
        <v>0.014803240740740742</v>
      </c>
      <c r="D27" s="8">
        <f t="shared" si="0"/>
        <v>0.003576388888888886</v>
      </c>
      <c r="E27">
        <v>23</v>
      </c>
      <c r="F27" s="24" t="s">
        <v>62</v>
      </c>
      <c r="H27" s="19"/>
    </row>
    <row r="28" spans="1:8" ht="15">
      <c r="A28" s="6"/>
      <c r="B28" s="20" t="s">
        <v>14</v>
      </c>
      <c r="C28" s="8">
        <v>0.014803240740740735</v>
      </c>
      <c r="D28" s="8">
        <f t="shared" si="0"/>
        <v>0.003576388888888893</v>
      </c>
      <c r="E28">
        <v>24</v>
      </c>
      <c r="F28" s="25">
        <v>17</v>
      </c>
      <c r="G28" s="24">
        <v>0.014965277777777775</v>
      </c>
      <c r="H28" s="19"/>
    </row>
    <row r="29" spans="1:8" ht="15">
      <c r="A29" s="6"/>
      <c r="B29" s="20" t="s">
        <v>11</v>
      </c>
      <c r="C29" s="8">
        <v>0.014745370370370365</v>
      </c>
      <c r="D29" s="8">
        <f t="shared" si="0"/>
        <v>0.0036342592592592624</v>
      </c>
      <c r="E29">
        <v>25</v>
      </c>
      <c r="F29" s="25">
        <v>14</v>
      </c>
      <c r="G29" s="24">
        <v>0.01483796296296296</v>
      </c>
      <c r="H29" s="19"/>
    </row>
    <row r="30" spans="1:8" ht="15">
      <c r="A30" s="6"/>
      <c r="B30" s="20" t="s">
        <v>87</v>
      </c>
      <c r="C30" s="8">
        <v>0.014583333333333332</v>
      </c>
      <c r="D30" s="8">
        <f t="shared" si="0"/>
        <v>0.003796296296296296</v>
      </c>
      <c r="E30">
        <v>26</v>
      </c>
      <c r="F30" s="25">
        <v>2</v>
      </c>
      <c r="G30" s="24">
        <v>0.013472222222222224</v>
      </c>
      <c r="H30" s="19"/>
    </row>
    <row r="31" spans="1:8" ht="15">
      <c r="A31" s="6"/>
      <c r="B31" s="20" t="s">
        <v>18</v>
      </c>
      <c r="C31" s="8">
        <v>0.014513888888888889</v>
      </c>
      <c r="D31" s="8">
        <f t="shared" si="0"/>
        <v>0.003865740740740739</v>
      </c>
      <c r="E31">
        <v>27</v>
      </c>
      <c r="F31" s="24" t="s">
        <v>62</v>
      </c>
      <c r="H31" s="19"/>
    </row>
    <row r="32" spans="1:8" ht="15">
      <c r="A32" s="6"/>
      <c r="B32" s="20" t="s">
        <v>15</v>
      </c>
      <c r="C32" s="8">
        <v>0.01444444444444444</v>
      </c>
      <c r="D32" s="8">
        <f t="shared" si="0"/>
        <v>0.003935185185185187</v>
      </c>
      <c r="E32">
        <v>28</v>
      </c>
      <c r="F32" s="25">
        <v>16</v>
      </c>
      <c r="G32" s="24">
        <v>0.014571759259259257</v>
      </c>
      <c r="H32" s="19"/>
    </row>
    <row r="33" spans="1:8" ht="15">
      <c r="A33" s="6"/>
      <c r="B33" s="20" t="s">
        <v>17</v>
      </c>
      <c r="C33" s="8">
        <v>0.014432870370370363</v>
      </c>
      <c r="D33" s="8">
        <f t="shared" si="0"/>
        <v>0.0039467592592592644</v>
      </c>
      <c r="E33">
        <v>29</v>
      </c>
      <c r="F33" s="25">
        <v>12</v>
      </c>
      <c r="G33" s="24">
        <v>0.014351851851851848</v>
      </c>
      <c r="H33" s="19"/>
    </row>
    <row r="34" spans="1:8" ht="15">
      <c r="A34" s="6"/>
      <c r="B34" s="20" t="s">
        <v>20</v>
      </c>
      <c r="C34" s="8">
        <v>0.014375000000000002</v>
      </c>
      <c r="D34" s="8">
        <f t="shared" si="0"/>
        <v>0.004004629629629625</v>
      </c>
      <c r="E34">
        <v>30</v>
      </c>
      <c r="F34" s="24" t="s">
        <v>62</v>
      </c>
      <c r="H34" s="19"/>
    </row>
    <row r="35" spans="1:8" ht="15">
      <c r="A35" s="6"/>
      <c r="B35" s="20" t="s">
        <v>75</v>
      </c>
      <c r="C35" s="8">
        <v>0.014351851851851847</v>
      </c>
      <c r="D35" s="8">
        <f t="shared" si="0"/>
        <v>0.004027777777777781</v>
      </c>
      <c r="E35">
        <v>31</v>
      </c>
      <c r="F35" s="24" t="s">
        <v>62</v>
      </c>
      <c r="H35" s="19"/>
    </row>
    <row r="36" spans="1:8" ht="15">
      <c r="A36" s="6"/>
      <c r="B36" s="20" t="s">
        <v>47</v>
      </c>
      <c r="C36" s="8">
        <v>0.01427083333333333</v>
      </c>
      <c r="D36" s="8">
        <f t="shared" si="0"/>
        <v>0.004108796296296298</v>
      </c>
      <c r="E36">
        <v>32</v>
      </c>
      <c r="F36" s="24" t="s">
        <v>62</v>
      </c>
      <c r="H36" s="19"/>
    </row>
    <row r="37" spans="1:8" ht="15">
      <c r="A37" s="6"/>
      <c r="B37" s="20" t="s">
        <v>44</v>
      </c>
      <c r="C37" s="8">
        <v>0.01425925925925926</v>
      </c>
      <c r="D37" s="8">
        <f aca="true" t="shared" si="1" ref="D37:D62">$C$5-C37</f>
        <v>0.004120370370370368</v>
      </c>
      <c r="E37">
        <v>33</v>
      </c>
      <c r="F37" s="25">
        <v>18</v>
      </c>
      <c r="G37" s="24">
        <v>0.014837962962962966</v>
      </c>
      <c r="H37" s="19"/>
    </row>
    <row r="38" spans="1:8" ht="15">
      <c r="A38" s="6"/>
      <c r="B38" s="20" t="s">
        <v>43</v>
      </c>
      <c r="C38" s="8">
        <v>0.014166666666666664</v>
      </c>
      <c r="D38" s="8">
        <f t="shared" si="1"/>
        <v>0.0042129629629629635</v>
      </c>
      <c r="E38">
        <v>34</v>
      </c>
      <c r="F38" s="25">
        <v>19</v>
      </c>
      <c r="G38" s="24">
        <v>0.014768518518518518</v>
      </c>
      <c r="H38" s="19"/>
    </row>
    <row r="39" spans="1:8" ht="15">
      <c r="A39" s="6"/>
      <c r="B39" s="20" t="s">
        <v>45</v>
      </c>
      <c r="C39" s="8">
        <v>0.014155092592592587</v>
      </c>
      <c r="D39" s="8">
        <f t="shared" si="1"/>
        <v>0.0042245370370370405</v>
      </c>
      <c r="E39">
        <v>35</v>
      </c>
      <c r="F39" s="24" t="s">
        <v>62</v>
      </c>
      <c r="H39" s="19"/>
    </row>
    <row r="40" spans="1:8" ht="15">
      <c r="A40" s="6"/>
      <c r="B40" s="20" t="s">
        <v>49</v>
      </c>
      <c r="C40" s="8">
        <v>0.014085648148148139</v>
      </c>
      <c r="D40" s="8">
        <f t="shared" si="1"/>
        <v>0.004293981481481489</v>
      </c>
      <c r="E40">
        <v>36</v>
      </c>
      <c r="F40" s="25">
        <v>8</v>
      </c>
      <c r="G40" s="24">
        <v>0.013680555555555547</v>
      </c>
      <c r="H40" s="19"/>
    </row>
    <row r="41" spans="1:8" ht="15">
      <c r="A41" s="6"/>
      <c r="B41" s="20" t="s">
        <v>16</v>
      </c>
      <c r="C41" s="8">
        <v>0.014062499999999995</v>
      </c>
      <c r="D41" s="8">
        <f t="shared" si="1"/>
        <v>0.0043171296296296326</v>
      </c>
      <c r="E41">
        <v>37</v>
      </c>
      <c r="F41" s="24" t="s">
        <v>62</v>
      </c>
      <c r="H41" s="19"/>
    </row>
    <row r="42" spans="1:8" ht="15">
      <c r="A42" s="6"/>
      <c r="B42" s="20" t="s">
        <v>50</v>
      </c>
      <c r="C42" s="8">
        <v>0.014050925925925925</v>
      </c>
      <c r="D42" s="8">
        <f t="shared" si="1"/>
        <v>0.004328703703703703</v>
      </c>
      <c r="E42">
        <v>38</v>
      </c>
      <c r="F42" s="24" t="s">
        <v>62</v>
      </c>
      <c r="H42" s="19"/>
    </row>
    <row r="43" spans="1:8" ht="15">
      <c r="A43" s="6"/>
      <c r="B43" s="20" t="s">
        <v>19</v>
      </c>
      <c r="C43" s="8">
        <v>0.013888888888888888</v>
      </c>
      <c r="D43" s="8">
        <f t="shared" si="1"/>
        <v>0.00449074074074074</v>
      </c>
      <c r="E43">
        <v>39</v>
      </c>
      <c r="F43" s="25">
        <v>10</v>
      </c>
      <c r="G43" s="24">
        <v>0.013680555555555557</v>
      </c>
      <c r="H43" s="19"/>
    </row>
    <row r="44" spans="1:8" ht="15">
      <c r="A44" s="6"/>
      <c r="B44" s="20" t="s">
        <v>61</v>
      </c>
      <c r="C44" s="8">
        <v>0.013854166666666667</v>
      </c>
      <c r="D44" s="8">
        <f t="shared" si="1"/>
        <v>0.00452546296296296</v>
      </c>
      <c r="E44">
        <v>40</v>
      </c>
      <c r="F44" s="24" t="s">
        <v>62</v>
      </c>
      <c r="H44" s="19"/>
    </row>
    <row r="45" spans="1:8" ht="15">
      <c r="A45" s="6"/>
      <c r="B45" s="20" t="s">
        <v>68</v>
      </c>
      <c r="C45" s="8">
        <v>0.013854166666666662</v>
      </c>
      <c r="D45" s="8">
        <f t="shared" si="1"/>
        <v>0.0045254629629629655</v>
      </c>
      <c r="E45">
        <v>41</v>
      </c>
      <c r="F45" s="24" t="s">
        <v>62</v>
      </c>
      <c r="H45" s="19"/>
    </row>
    <row r="46" spans="1:8" ht="15">
      <c r="A46" s="6"/>
      <c r="B46" s="20" t="s">
        <v>28</v>
      </c>
      <c r="C46" s="8">
        <v>0.01381944444444444</v>
      </c>
      <c r="D46" s="8">
        <f t="shared" si="1"/>
        <v>0.004560185185185188</v>
      </c>
      <c r="E46">
        <v>42</v>
      </c>
      <c r="F46" s="24" t="s">
        <v>62</v>
      </c>
      <c r="H46" s="19"/>
    </row>
    <row r="47" spans="1:8" ht="15">
      <c r="A47" s="6"/>
      <c r="B47" s="20" t="s">
        <v>69</v>
      </c>
      <c r="C47" s="8">
        <v>0.013726851851851855</v>
      </c>
      <c r="D47" s="8">
        <f t="shared" si="1"/>
        <v>0.004652777777777773</v>
      </c>
      <c r="E47">
        <v>43</v>
      </c>
      <c r="F47" s="24" t="s">
        <v>62</v>
      </c>
      <c r="H47" s="19"/>
    </row>
    <row r="48" spans="1:8" ht="15">
      <c r="A48" s="6"/>
      <c r="B48" s="20" t="s">
        <v>76</v>
      </c>
      <c r="C48" s="8">
        <v>0.013692129629629627</v>
      </c>
      <c r="D48" s="8">
        <f t="shared" si="1"/>
        <v>0.004687500000000001</v>
      </c>
      <c r="E48">
        <v>44</v>
      </c>
      <c r="F48" s="24" t="s">
        <v>62</v>
      </c>
      <c r="H48" s="19"/>
    </row>
    <row r="49" spans="1:8" ht="15">
      <c r="A49" s="6"/>
      <c r="B49" s="20" t="s">
        <v>41</v>
      </c>
      <c r="C49" s="8">
        <v>0.013680555555555557</v>
      </c>
      <c r="D49" s="8">
        <f t="shared" si="1"/>
        <v>0.004699074074074071</v>
      </c>
      <c r="E49">
        <v>45</v>
      </c>
      <c r="F49" s="24" t="s">
        <v>62</v>
      </c>
      <c r="H49" s="19"/>
    </row>
    <row r="50" spans="1:8" ht="15">
      <c r="A50" s="6"/>
      <c r="B50" s="20" t="s">
        <v>22</v>
      </c>
      <c r="C50" s="8">
        <v>0.013680555555555555</v>
      </c>
      <c r="D50" s="8">
        <f t="shared" si="1"/>
        <v>0.0046990740740740725</v>
      </c>
      <c r="E50">
        <v>46</v>
      </c>
      <c r="F50" s="25">
        <v>5</v>
      </c>
      <c r="G50" s="24">
        <v>0.013229166666666669</v>
      </c>
      <c r="H50" s="19"/>
    </row>
    <row r="51" spans="1:8" ht="15">
      <c r="A51" s="6"/>
      <c r="B51" s="20" t="s">
        <v>81</v>
      </c>
      <c r="C51" s="8">
        <v>0.013680555555555552</v>
      </c>
      <c r="D51" s="8">
        <f t="shared" si="1"/>
        <v>0.004699074074074076</v>
      </c>
      <c r="E51">
        <v>47</v>
      </c>
      <c r="F51" s="24" t="s">
        <v>62</v>
      </c>
      <c r="H51" s="19"/>
    </row>
    <row r="52" spans="1:8" ht="15">
      <c r="A52" s="6"/>
      <c r="B52" s="20" t="s">
        <v>77</v>
      </c>
      <c r="C52" s="8">
        <v>0.013622685185185182</v>
      </c>
      <c r="D52" s="8">
        <f t="shared" si="1"/>
        <v>0.004756944444444446</v>
      </c>
      <c r="E52">
        <v>48</v>
      </c>
      <c r="F52" s="24" t="s">
        <v>62</v>
      </c>
      <c r="H52" s="19"/>
    </row>
    <row r="53" spans="1:8" ht="15">
      <c r="A53" s="6"/>
      <c r="B53" s="20" t="s">
        <v>79</v>
      </c>
      <c r="C53" s="8">
        <v>0.013599537037037035</v>
      </c>
      <c r="D53" s="8">
        <f t="shared" si="1"/>
        <v>0.004780092592592593</v>
      </c>
      <c r="E53">
        <v>49</v>
      </c>
      <c r="F53" s="24" t="s">
        <v>62</v>
      </c>
      <c r="H53" s="19"/>
    </row>
    <row r="54" spans="1:8" ht="15">
      <c r="A54" s="6"/>
      <c r="B54" s="20" t="s">
        <v>21</v>
      </c>
      <c r="C54" s="8">
        <v>0.013587962962962961</v>
      </c>
      <c r="D54" s="8">
        <f t="shared" si="1"/>
        <v>0.004791666666666666</v>
      </c>
      <c r="E54">
        <v>50</v>
      </c>
      <c r="F54" s="24" t="s">
        <v>62</v>
      </c>
      <c r="H54" s="19"/>
    </row>
    <row r="55" spans="1:8" ht="15">
      <c r="A55" s="6"/>
      <c r="B55" s="20" t="s">
        <v>78</v>
      </c>
      <c r="C55" s="8">
        <v>0.013449074074074073</v>
      </c>
      <c r="D55" s="8">
        <f t="shared" si="1"/>
        <v>0.004930555555555554</v>
      </c>
      <c r="E55">
        <v>51</v>
      </c>
      <c r="F55" s="24" t="s">
        <v>62</v>
      </c>
      <c r="H55" s="19"/>
    </row>
    <row r="56" spans="1:8" ht="15">
      <c r="A56" s="6"/>
      <c r="B56" s="20" t="s">
        <v>46</v>
      </c>
      <c r="C56" s="8">
        <v>0.013298611111111108</v>
      </c>
      <c r="D56" s="8">
        <f t="shared" si="1"/>
        <v>0.005081018518518519</v>
      </c>
      <c r="E56">
        <v>52</v>
      </c>
      <c r="F56" s="25">
        <v>9</v>
      </c>
      <c r="G56" s="24">
        <v>0.012939814814814814</v>
      </c>
      <c r="H56" s="19"/>
    </row>
    <row r="57" spans="1:8" ht="15">
      <c r="A57" s="6"/>
      <c r="B57" s="20" t="s">
        <v>48</v>
      </c>
      <c r="C57" s="8">
        <v>0.013298611111111105</v>
      </c>
      <c r="D57" s="8">
        <f t="shared" si="1"/>
        <v>0.005081018518518523</v>
      </c>
      <c r="E57">
        <v>53</v>
      </c>
      <c r="F57" s="25">
        <v>6</v>
      </c>
      <c r="G57" s="24">
        <v>0.012847222222222218</v>
      </c>
      <c r="H57" s="19"/>
    </row>
    <row r="58" spans="1:8" ht="15">
      <c r="A58" s="6"/>
      <c r="B58" s="20" t="s">
        <v>24</v>
      </c>
      <c r="C58" s="8">
        <v>0.013148148148148141</v>
      </c>
      <c r="D58" s="8">
        <f t="shared" si="1"/>
        <v>0.005231481481481486</v>
      </c>
      <c r="E58">
        <v>54</v>
      </c>
      <c r="F58" s="24" t="s">
        <v>62</v>
      </c>
      <c r="H58" s="19"/>
    </row>
    <row r="59" spans="1:8" ht="15">
      <c r="A59" s="6"/>
      <c r="B59" s="23" t="s">
        <v>85</v>
      </c>
      <c r="C59" s="8">
        <v>0.013229166666666667</v>
      </c>
      <c r="D59" s="8">
        <f t="shared" si="1"/>
        <v>0.005150462962962961</v>
      </c>
      <c r="E59">
        <v>55</v>
      </c>
      <c r="F59" s="25">
        <v>3</v>
      </c>
      <c r="G59" s="24">
        <v>0.012685185185185181</v>
      </c>
      <c r="H59" s="19"/>
    </row>
    <row r="60" spans="1:8" ht="15">
      <c r="A60" s="6"/>
      <c r="B60" s="20" t="s">
        <v>23</v>
      </c>
      <c r="C60" s="8">
        <v>0.013124999999999998</v>
      </c>
      <c r="D60" s="8">
        <f t="shared" si="1"/>
        <v>0.00525462962962963</v>
      </c>
      <c r="E60">
        <v>56</v>
      </c>
      <c r="F60" s="24" t="s">
        <v>62</v>
      </c>
      <c r="H60" s="19"/>
    </row>
    <row r="61" spans="1:8" ht="15">
      <c r="A61" s="6"/>
      <c r="B61" s="20" t="s">
        <v>80</v>
      </c>
      <c r="C61" s="8">
        <v>0.012986111111111106</v>
      </c>
      <c r="D61" s="8">
        <f t="shared" si="1"/>
        <v>0.0053935185185185214</v>
      </c>
      <c r="E61">
        <v>57</v>
      </c>
      <c r="F61" s="24" t="s">
        <v>62</v>
      </c>
      <c r="H61" s="19"/>
    </row>
    <row r="62" spans="1:8" ht="15">
      <c r="A62" s="6"/>
      <c r="B62" s="20" t="s">
        <v>25</v>
      </c>
      <c r="C62" s="8">
        <v>0.012685185185185185</v>
      </c>
      <c r="D62" s="8">
        <f t="shared" si="1"/>
        <v>0.005694444444444443</v>
      </c>
      <c r="E62">
        <v>58</v>
      </c>
      <c r="F62" s="24" t="s">
        <v>62</v>
      </c>
      <c r="H62" s="19"/>
    </row>
    <row r="63" spans="1:5" ht="14.25">
      <c r="A63" s="6"/>
      <c r="B63" s="6"/>
      <c r="C63" s="8"/>
      <c r="D63" s="8"/>
      <c r="E63" s="10"/>
    </row>
    <row r="64" spans="1:5" ht="14.25">
      <c r="A64" s="11" t="s">
        <v>51</v>
      </c>
      <c r="B64" s="17"/>
      <c r="C64" s="18" t="s">
        <v>72</v>
      </c>
      <c r="D64" s="12"/>
      <c r="E64" s="10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1:J123"/>
  <sheetViews>
    <sheetView zoomScalePageLayoutView="0" workbookViewId="0" topLeftCell="A1">
      <selection activeCell="B1" sqref="B1:I2"/>
    </sheetView>
  </sheetViews>
  <sheetFormatPr defaultColWidth="9.140625" defaultRowHeight="15"/>
  <cols>
    <col min="2" max="2" width="24.28125" style="0" customWidth="1"/>
    <col min="3" max="3" width="10.57421875" style="0" customWidth="1"/>
    <col min="9" max="9" width="10.421875" style="0" customWidth="1"/>
  </cols>
  <sheetData>
    <row r="1" spans="2:9" ht="14.25">
      <c r="B1" s="256" t="s">
        <v>446</v>
      </c>
      <c r="C1" s="256"/>
      <c r="D1" s="256"/>
      <c r="E1" s="256"/>
      <c r="F1" s="256"/>
      <c r="G1" s="256"/>
      <c r="H1" s="256"/>
      <c r="I1" s="256"/>
    </row>
    <row r="2" spans="2:9" ht="14.25">
      <c r="B2" s="259"/>
      <c r="C2" s="259"/>
      <c r="D2" s="259"/>
      <c r="E2" s="259"/>
      <c r="F2" s="259"/>
      <c r="G2" s="259"/>
      <c r="H2" s="259"/>
      <c r="I2" s="259"/>
    </row>
    <row r="3" spans="2:9" ht="17.25">
      <c r="B3" s="219"/>
      <c r="C3" s="219"/>
      <c r="D3" s="219"/>
      <c r="E3" s="219"/>
      <c r="F3" s="219"/>
      <c r="G3" s="219"/>
      <c r="H3" s="219"/>
      <c r="I3" s="219"/>
    </row>
    <row r="4" spans="2:10" ht="62.25">
      <c r="B4" s="218" t="s">
        <v>26</v>
      </c>
      <c r="C4" s="218" t="s">
        <v>436</v>
      </c>
      <c r="D4" s="218" t="s">
        <v>299</v>
      </c>
      <c r="E4" s="218" t="s">
        <v>300</v>
      </c>
      <c r="F4" s="218" t="s">
        <v>164</v>
      </c>
      <c r="G4" s="218" t="s">
        <v>163</v>
      </c>
      <c r="H4" s="218" t="s">
        <v>162</v>
      </c>
      <c r="I4" s="218" t="s">
        <v>437</v>
      </c>
      <c r="J4" s="218" t="s">
        <v>447</v>
      </c>
    </row>
    <row r="5" spans="2:10" ht="15">
      <c r="B5" s="215" t="s">
        <v>399</v>
      </c>
      <c r="C5" s="215"/>
      <c r="D5" s="215"/>
      <c r="E5" s="220"/>
      <c r="F5" s="215">
        <v>1</v>
      </c>
      <c r="G5" s="211" t="s">
        <v>400</v>
      </c>
      <c r="H5" s="211" t="s">
        <v>400</v>
      </c>
      <c r="I5" s="211" t="s">
        <v>400</v>
      </c>
      <c r="J5" s="211">
        <v>0</v>
      </c>
    </row>
    <row r="6" spans="2:10" ht="15">
      <c r="B6" s="215" t="s">
        <v>204</v>
      </c>
      <c r="C6" s="215"/>
      <c r="D6" s="215"/>
      <c r="E6" s="220"/>
      <c r="F6" s="215">
        <v>1</v>
      </c>
      <c r="G6" s="211" t="s">
        <v>362</v>
      </c>
      <c r="H6" s="211">
        <v>30.19</v>
      </c>
      <c r="I6" s="211" t="s">
        <v>362</v>
      </c>
      <c r="J6" s="211">
        <v>0</v>
      </c>
    </row>
    <row r="7" spans="2:10" ht="15">
      <c r="B7" s="215" t="s">
        <v>438</v>
      </c>
      <c r="C7" s="215" t="s">
        <v>155</v>
      </c>
      <c r="D7" s="215" t="s">
        <v>439</v>
      </c>
      <c r="E7" s="220" t="s">
        <v>440</v>
      </c>
      <c r="F7" s="215">
        <v>1</v>
      </c>
      <c r="G7" s="211" t="s">
        <v>441</v>
      </c>
      <c r="H7" s="211" t="s">
        <v>441</v>
      </c>
      <c r="I7" s="211" t="s">
        <v>441</v>
      </c>
      <c r="J7" s="211">
        <v>0</v>
      </c>
    </row>
    <row r="8" spans="2:10" ht="15">
      <c r="B8" s="215" t="s">
        <v>328</v>
      </c>
      <c r="C8" s="215"/>
      <c r="D8" s="215"/>
      <c r="E8" s="220"/>
      <c r="F8" s="215">
        <v>1</v>
      </c>
      <c r="G8" s="211">
        <v>29.4</v>
      </c>
      <c r="H8" s="211">
        <v>29.4</v>
      </c>
      <c r="I8" s="211">
        <v>29.4</v>
      </c>
      <c r="J8" s="211">
        <v>0</v>
      </c>
    </row>
    <row r="9" spans="2:10" ht="15">
      <c r="B9" s="215" t="s">
        <v>329</v>
      </c>
      <c r="C9" s="215"/>
      <c r="D9" s="215"/>
      <c r="E9" s="220"/>
      <c r="F9" s="215">
        <v>1</v>
      </c>
      <c r="G9" s="211">
        <v>27.55</v>
      </c>
      <c r="H9" s="211">
        <v>27.55</v>
      </c>
      <c r="I9" s="211">
        <v>27.55</v>
      </c>
      <c r="J9" s="211">
        <v>0</v>
      </c>
    </row>
    <row r="10" spans="2:10" ht="15">
      <c r="B10" s="215" t="s">
        <v>203</v>
      </c>
      <c r="C10" s="215"/>
      <c r="D10" s="215"/>
      <c r="E10" s="220"/>
      <c r="F10" s="215">
        <v>3</v>
      </c>
      <c r="G10" s="211">
        <v>27.37</v>
      </c>
      <c r="H10" s="211">
        <v>27.24</v>
      </c>
      <c r="I10" s="211">
        <v>27.24</v>
      </c>
      <c r="J10" s="211">
        <v>0</v>
      </c>
    </row>
    <row r="11" spans="2:10" ht="15">
      <c r="B11" s="215" t="s">
        <v>404</v>
      </c>
      <c r="C11" s="215">
        <v>20</v>
      </c>
      <c r="D11" s="215">
        <v>26</v>
      </c>
      <c r="E11" s="220">
        <v>59</v>
      </c>
      <c r="F11" s="215">
        <v>2</v>
      </c>
      <c r="G11" s="211">
        <v>27.16</v>
      </c>
      <c r="H11" s="211">
        <v>26.59</v>
      </c>
      <c r="I11" s="211">
        <v>26.59</v>
      </c>
      <c r="J11" s="211">
        <v>0</v>
      </c>
    </row>
    <row r="12" spans="2:10" ht="15">
      <c r="B12" s="215" t="s">
        <v>363</v>
      </c>
      <c r="C12" s="215"/>
      <c r="D12" s="215"/>
      <c r="E12" s="220"/>
      <c r="F12" s="215">
        <v>2</v>
      </c>
      <c r="G12" s="211">
        <v>27.01</v>
      </c>
      <c r="H12" s="211">
        <v>26.54</v>
      </c>
      <c r="I12" s="211">
        <v>26.54</v>
      </c>
      <c r="J12" s="211">
        <v>0</v>
      </c>
    </row>
    <row r="13" spans="2:10" ht="15">
      <c r="B13" s="215" t="s">
        <v>266</v>
      </c>
      <c r="C13" s="215"/>
      <c r="D13" s="215"/>
      <c r="E13" s="220"/>
      <c r="F13" s="215">
        <v>1</v>
      </c>
      <c r="G13" s="211">
        <v>26.53</v>
      </c>
      <c r="H13" s="211">
        <v>26.53</v>
      </c>
      <c r="I13" s="211">
        <v>26.53</v>
      </c>
      <c r="J13" s="211">
        <v>0</v>
      </c>
    </row>
    <row r="14" spans="2:10" ht="15">
      <c r="B14" s="215" t="s">
        <v>265</v>
      </c>
      <c r="C14" s="215"/>
      <c r="D14" s="215"/>
      <c r="E14" s="220"/>
      <c r="F14" s="215">
        <v>4</v>
      </c>
      <c r="G14" s="211">
        <v>28.17</v>
      </c>
      <c r="H14" s="211">
        <v>26.21</v>
      </c>
      <c r="I14" s="211">
        <v>26.21</v>
      </c>
      <c r="J14" s="211">
        <v>0</v>
      </c>
    </row>
    <row r="15" spans="2:10" ht="15">
      <c r="B15" s="215" t="s">
        <v>388</v>
      </c>
      <c r="C15" s="215"/>
      <c r="D15" s="215"/>
      <c r="E15" s="220"/>
      <c r="F15" s="215">
        <v>1</v>
      </c>
      <c r="G15" s="211">
        <v>26.18</v>
      </c>
      <c r="H15" s="211">
        <v>26.18</v>
      </c>
      <c r="I15" s="211">
        <v>26.18</v>
      </c>
      <c r="J15" s="211">
        <v>0</v>
      </c>
    </row>
    <row r="16" spans="2:10" ht="15">
      <c r="B16" s="215" t="s">
        <v>97</v>
      </c>
      <c r="C16" s="215"/>
      <c r="D16" s="215"/>
      <c r="E16" s="220"/>
      <c r="F16" s="215">
        <v>4</v>
      </c>
      <c r="G16" s="211">
        <v>26.42</v>
      </c>
      <c r="H16" s="211">
        <v>26.18</v>
      </c>
      <c r="I16" s="211">
        <v>26.18</v>
      </c>
      <c r="J16" s="211">
        <v>0</v>
      </c>
    </row>
    <row r="17" spans="2:10" ht="15">
      <c r="B17" s="215" t="s">
        <v>375</v>
      </c>
      <c r="C17" s="215"/>
      <c r="D17" s="215"/>
      <c r="E17" s="220"/>
      <c r="F17" s="215">
        <v>1</v>
      </c>
      <c r="G17" s="211">
        <v>26.09</v>
      </c>
      <c r="H17" s="211">
        <v>26.09</v>
      </c>
      <c r="I17" s="211">
        <v>26.09</v>
      </c>
      <c r="J17" s="211">
        <v>0</v>
      </c>
    </row>
    <row r="18" spans="2:10" ht="15">
      <c r="B18" s="215" t="s">
        <v>337</v>
      </c>
      <c r="C18" s="215"/>
      <c r="D18" s="215"/>
      <c r="E18" s="220"/>
      <c r="F18" s="215">
        <v>2</v>
      </c>
      <c r="G18" s="211">
        <v>26.37</v>
      </c>
      <c r="H18" s="211">
        <v>26.07</v>
      </c>
      <c r="I18" s="211">
        <v>26.07</v>
      </c>
      <c r="J18" s="211">
        <v>0</v>
      </c>
    </row>
    <row r="19" spans="2:10" ht="15">
      <c r="B19" s="215" t="s">
        <v>445</v>
      </c>
      <c r="C19" s="215">
        <v>17</v>
      </c>
      <c r="D19" s="215">
        <v>26</v>
      </c>
      <c r="E19" s="220">
        <v>3</v>
      </c>
      <c r="F19" s="215">
        <v>1</v>
      </c>
      <c r="G19" s="211">
        <v>26.03</v>
      </c>
      <c r="H19" s="211">
        <v>26.03</v>
      </c>
      <c r="I19" s="211">
        <v>26.03</v>
      </c>
      <c r="J19" s="211">
        <v>0</v>
      </c>
    </row>
    <row r="20" spans="2:10" ht="15">
      <c r="B20" s="215" t="s">
        <v>321</v>
      </c>
      <c r="C20" s="215"/>
      <c r="D20" s="215"/>
      <c r="E20" s="220"/>
      <c r="F20" s="215">
        <v>5</v>
      </c>
      <c r="G20" s="211">
        <v>26.23</v>
      </c>
      <c r="H20" s="211">
        <v>25.55</v>
      </c>
      <c r="I20" s="211">
        <v>25.55</v>
      </c>
      <c r="J20" s="211">
        <v>0.05</v>
      </c>
    </row>
    <row r="21" spans="2:10" ht="15">
      <c r="B21" s="215" t="s">
        <v>318</v>
      </c>
      <c r="C21" s="215"/>
      <c r="D21" s="215"/>
      <c r="E21" s="220"/>
      <c r="F21" s="215">
        <v>4</v>
      </c>
      <c r="G21" s="211">
        <v>26.54</v>
      </c>
      <c r="H21" s="211">
        <v>25.53</v>
      </c>
      <c r="I21" s="211">
        <v>25.53</v>
      </c>
      <c r="J21" s="211">
        <v>0.07</v>
      </c>
    </row>
    <row r="22" spans="2:10" ht="15">
      <c r="B22" s="215" t="s">
        <v>98</v>
      </c>
      <c r="C22" s="215"/>
      <c r="D22" s="215"/>
      <c r="E22" s="220"/>
      <c r="F22" s="215">
        <v>6</v>
      </c>
      <c r="G22" s="211">
        <v>26.44</v>
      </c>
      <c r="H22" s="211">
        <v>25.52</v>
      </c>
      <c r="I22" s="211">
        <v>25.52</v>
      </c>
      <c r="J22" s="211">
        <v>0.08</v>
      </c>
    </row>
    <row r="23" spans="2:10" ht="15">
      <c r="B23" s="215" t="s">
        <v>223</v>
      </c>
      <c r="C23" s="215"/>
      <c r="D23" s="215"/>
      <c r="E23" s="220"/>
      <c r="F23" s="215">
        <v>3</v>
      </c>
      <c r="G23" s="211">
        <v>25.53</v>
      </c>
      <c r="H23" s="211">
        <v>25.46</v>
      </c>
      <c r="I23" s="211">
        <v>25.46</v>
      </c>
      <c r="J23" s="211">
        <v>0.14</v>
      </c>
    </row>
    <row r="24" spans="2:10" ht="15">
      <c r="B24" s="215" t="s">
        <v>433</v>
      </c>
      <c r="C24" s="215">
        <v>16</v>
      </c>
      <c r="D24" s="215">
        <v>25</v>
      </c>
      <c r="E24" s="220">
        <v>42</v>
      </c>
      <c r="F24" s="215">
        <v>2</v>
      </c>
      <c r="G24" s="211">
        <v>25.42</v>
      </c>
      <c r="H24" s="211">
        <v>25.42</v>
      </c>
      <c r="I24" s="211">
        <v>25.42</v>
      </c>
      <c r="J24" s="211">
        <v>0.18</v>
      </c>
    </row>
    <row r="25" spans="2:10" ht="15">
      <c r="B25" s="215" t="s">
        <v>2</v>
      </c>
      <c r="C25" s="215"/>
      <c r="D25" s="215"/>
      <c r="E25" s="220"/>
      <c r="F25" s="215">
        <v>3</v>
      </c>
      <c r="G25" s="211">
        <v>26.11</v>
      </c>
      <c r="H25" s="211">
        <v>25.42</v>
      </c>
      <c r="I25" s="211">
        <v>25.42</v>
      </c>
      <c r="J25" s="211">
        <v>0.18</v>
      </c>
    </row>
    <row r="26" spans="2:10" ht="15">
      <c r="B26" s="215" t="s">
        <v>406</v>
      </c>
      <c r="C26" s="215"/>
      <c r="D26" s="215"/>
      <c r="E26" s="220"/>
      <c r="F26" s="215">
        <v>1</v>
      </c>
      <c r="G26" s="211">
        <v>25.38</v>
      </c>
      <c r="H26" s="211">
        <v>25.38</v>
      </c>
      <c r="I26" s="211">
        <v>25.38</v>
      </c>
      <c r="J26" s="211">
        <v>0.22</v>
      </c>
    </row>
    <row r="27" spans="2:10" ht="15">
      <c r="B27" s="215" t="s">
        <v>420</v>
      </c>
      <c r="C27" s="215"/>
      <c r="D27" s="215"/>
      <c r="E27" s="220"/>
      <c r="F27" s="215">
        <v>1</v>
      </c>
      <c r="G27" s="211">
        <v>25.22</v>
      </c>
      <c r="H27" s="211">
        <v>25.22</v>
      </c>
      <c r="I27" s="211">
        <v>25.22</v>
      </c>
      <c r="J27" s="211">
        <v>0.38</v>
      </c>
    </row>
    <row r="28" spans="2:10" ht="15">
      <c r="B28" s="215" t="s">
        <v>116</v>
      </c>
      <c r="C28" s="215"/>
      <c r="D28" s="215"/>
      <c r="E28" s="220"/>
      <c r="F28" s="215">
        <v>2</v>
      </c>
      <c r="G28" s="211">
        <v>25.24</v>
      </c>
      <c r="H28" s="211">
        <v>25.14</v>
      </c>
      <c r="I28" s="211">
        <v>25.14</v>
      </c>
      <c r="J28" s="211">
        <v>0.46</v>
      </c>
    </row>
    <row r="29" spans="2:10" ht="15">
      <c r="B29" s="215" t="s">
        <v>389</v>
      </c>
      <c r="C29" s="215">
        <v>4</v>
      </c>
      <c r="D29" s="215">
        <v>25</v>
      </c>
      <c r="E29" s="220">
        <v>13</v>
      </c>
      <c r="F29" s="215">
        <v>3</v>
      </c>
      <c r="G29" s="211">
        <v>25.45</v>
      </c>
      <c r="H29" s="211">
        <v>25.13</v>
      </c>
      <c r="I29" s="211">
        <v>25.13</v>
      </c>
      <c r="J29" s="211">
        <v>0.47</v>
      </c>
    </row>
    <row r="30" spans="2:10" ht="15">
      <c r="B30" s="215" t="s">
        <v>390</v>
      </c>
      <c r="C30" s="215"/>
      <c r="D30" s="215"/>
      <c r="E30" s="220"/>
      <c r="F30" s="215">
        <v>1</v>
      </c>
      <c r="G30" s="211">
        <v>25.13</v>
      </c>
      <c r="H30" s="211">
        <v>25.13</v>
      </c>
      <c r="I30" s="211">
        <v>25.13</v>
      </c>
      <c r="J30" s="211">
        <v>0.47</v>
      </c>
    </row>
    <row r="31" spans="2:10" ht="15">
      <c r="B31" s="215" t="s">
        <v>5</v>
      </c>
      <c r="C31" s="215">
        <v>12</v>
      </c>
      <c r="D31" s="215">
        <v>25</v>
      </c>
      <c r="E31" s="220">
        <v>11</v>
      </c>
      <c r="F31" s="215">
        <v>4</v>
      </c>
      <c r="G31" s="211">
        <v>24.2</v>
      </c>
      <c r="H31" s="211">
        <v>23.14</v>
      </c>
      <c r="I31" s="211">
        <v>25.11</v>
      </c>
      <c r="J31" s="211">
        <v>0.49</v>
      </c>
    </row>
    <row r="32" spans="2:10" ht="15">
      <c r="B32" s="215" t="s">
        <v>303</v>
      </c>
      <c r="C32" s="215"/>
      <c r="D32" s="215"/>
      <c r="E32" s="220"/>
      <c r="F32" s="215">
        <v>1</v>
      </c>
      <c r="G32" s="211">
        <v>25.09</v>
      </c>
      <c r="H32" s="211">
        <v>25.09</v>
      </c>
      <c r="I32" s="211">
        <v>25.09</v>
      </c>
      <c r="J32" s="211">
        <v>0.49</v>
      </c>
    </row>
    <row r="33" spans="2:10" ht="15">
      <c r="B33" s="215" t="s">
        <v>364</v>
      </c>
      <c r="C33" s="215"/>
      <c r="D33" s="215"/>
      <c r="E33" s="220"/>
      <c r="F33" s="215">
        <v>1</v>
      </c>
      <c r="G33" s="211">
        <v>24.5</v>
      </c>
      <c r="H33" s="211">
        <v>24.5</v>
      </c>
      <c r="I33" s="211">
        <v>24.502</v>
      </c>
      <c r="J33" s="211">
        <v>1.1</v>
      </c>
    </row>
    <row r="34" spans="2:10" ht="15">
      <c r="B34" s="215" t="s">
        <v>402</v>
      </c>
      <c r="C34" s="215" t="s">
        <v>429</v>
      </c>
      <c r="D34" s="215" t="s">
        <v>442</v>
      </c>
      <c r="E34" s="220" t="s">
        <v>385</v>
      </c>
      <c r="F34" s="215">
        <v>3</v>
      </c>
      <c r="G34" s="211" t="s">
        <v>443</v>
      </c>
      <c r="H34" s="211" t="s">
        <v>444</v>
      </c>
      <c r="I34" s="211" t="s">
        <v>444</v>
      </c>
      <c r="J34" s="211">
        <v>1.12</v>
      </c>
    </row>
    <row r="35" spans="2:10" ht="15">
      <c r="B35" s="215" t="s">
        <v>405</v>
      </c>
      <c r="C35" s="215"/>
      <c r="D35" s="215"/>
      <c r="E35" s="220"/>
      <c r="F35" s="215">
        <v>1</v>
      </c>
      <c r="G35" s="211">
        <v>24.4</v>
      </c>
      <c r="H35" s="211">
        <v>24.4</v>
      </c>
      <c r="I35" s="211">
        <v>24.4</v>
      </c>
      <c r="J35" s="211">
        <v>1.2</v>
      </c>
    </row>
    <row r="36" spans="2:10" ht="15">
      <c r="B36" s="215" t="s">
        <v>346</v>
      </c>
      <c r="C36" s="215"/>
      <c r="D36" s="215"/>
      <c r="E36" s="220"/>
      <c r="F36" s="215">
        <v>2</v>
      </c>
      <c r="G36" s="211">
        <v>24.53</v>
      </c>
      <c r="H36" s="211">
        <v>24.39</v>
      </c>
      <c r="I36" s="211">
        <v>24.39</v>
      </c>
      <c r="J36" s="211">
        <v>1.2</v>
      </c>
    </row>
    <row r="37" spans="2:10" ht="15">
      <c r="B37" s="215" t="s">
        <v>407</v>
      </c>
      <c r="C37" s="215"/>
      <c r="D37" s="215"/>
      <c r="E37" s="220"/>
      <c r="F37" s="215">
        <v>1</v>
      </c>
      <c r="G37" s="211">
        <v>24.26</v>
      </c>
      <c r="H37" s="211">
        <v>24.26</v>
      </c>
      <c r="I37" s="211">
        <v>24.26</v>
      </c>
      <c r="J37" s="211">
        <v>1.34</v>
      </c>
    </row>
    <row r="38" spans="2:10" ht="15">
      <c r="B38" s="215" t="s">
        <v>391</v>
      </c>
      <c r="C38" s="215"/>
      <c r="D38" s="215"/>
      <c r="E38" s="220"/>
      <c r="F38" s="215">
        <v>1</v>
      </c>
      <c r="G38" s="211">
        <v>24.23</v>
      </c>
      <c r="H38" s="211">
        <v>24.23</v>
      </c>
      <c r="I38" s="211">
        <v>24.23</v>
      </c>
      <c r="J38" s="211">
        <v>1.37</v>
      </c>
    </row>
    <row r="39" spans="2:10" ht="15">
      <c r="B39" s="215" t="s">
        <v>275</v>
      </c>
      <c r="C39" s="215"/>
      <c r="D39" s="215"/>
      <c r="E39" s="220"/>
      <c r="F39" s="215">
        <v>4</v>
      </c>
      <c r="G39" s="211">
        <v>24.58</v>
      </c>
      <c r="H39" s="211">
        <v>24.21</v>
      </c>
      <c r="I39" s="211">
        <v>24.21</v>
      </c>
      <c r="J39" s="211">
        <v>1.39</v>
      </c>
    </row>
    <row r="40" spans="2:10" ht="15">
      <c r="B40" s="215" t="s">
        <v>8</v>
      </c>
      <c r="C40" s="215"/>
      <c r="D40" s="215"/>
      <c r="E40" s="220"/>
      <c r="F40" s="215">
        <v>1</v>
      </c>
      <c r="G40" s="211">
        <v>24.2</v>
      </c>
      <c r="H40" s="211">
        <v>24.2</v>
      </c>
      <c r="I40" s="211">
        <v>24.2</v>
      </c>
      <c r="J40" s="211">
        <v>1.39</v>
      </c>
    </row>
    <row r="41" spans="2:10" ht="15">
      <c r="B41" s="215" t="s">
        <v>322</v>
      </c>
      <c r="C41" s="215"/>
      <c r="D41" s="215"/>
      <c r="E41" s="220"/>
      <c r="F41" s="215">
        <v>2</v>
      </c>
      <c r="G41" s="211">
        <v>24.35</v>
      </c>
      <c r="H41" s="211">
        <v>24.15</v>
      </c>
      <c r="I41" s="211">
        <v>24.15</v>
      </c>
      <c r="J41" s="211">
        <v>1.45</v>
      </c>
    </row>
    <row r="42" spans="2:10" ht="15">
      <c r="B42" s="215" t="s">
        <v>60</v>
      </c>
      <c r="C42" s="215"/>
      <c r="D42" s="215"/>
      <c r="E42" s="220"/>
      <c r="F42" s="215">
        <v>1</v>
      </c>
      <c r="G42" s="211">
        <v>24.09</v>
      </c>
      <c r="H42" s="211">
        <v>24.09</v>
      </c>
      <c r="I42" s="211">
        <v>24.09</v>
      </c>
      <c r="J42" s="211">
        <v>1.51</v>
      </c>
    </row>
    <row r="43" spans="2:10" ht="15">
      <c r="B43" s="215" t="s">
        <v>71</v>
      </c>
      <c r="C43" s="215"/>
      <c r="D43" s="215"/>
      <c r="E43" s="220"/>
      <c r="F43" s="215">
        <v>1</v>
      </c>
      <c r="G43" s="211">
        <v>24.03</v>
      </c>
      <c r="H43" s="211">
        <v>24.03</v>
      </c>
      <c r="I43" s="211">
        <v>24.03</v>
      </c>
      <c r="J43" s="211">
        <v>2</v>
      </c>
    </row>
    <row r="44" spans="2:10" ht="15">
      <c r="B44" s="215" t="s">
        <v>421</v>
      </c>
      <c r="C44" s="215"/>
      <c r="D44" s="215"/>
      <c r="E44" s="220"/>
      <c r="F44" s="215"/>
      <c r="G44" s="211"/>
      <c r="H44" s="211"/>
      <c r="I44" s="211">
        <v>24</v>
      </c>
      <c r="J44" s="211">
        <v>2</v>
      </c>
    </row>
    <row r="45" spans="2:10" ht="15">
      <c r="B45" s="215" t="s">
        <v>101</v>
      </c>
      <c r="C45" s="215"/>
      <c r="D45" s="215"/>
      <c r="E45" s="220"/>
      <c r="F45" s="215">
        <v>4</v>
      </c>
      <c r="G45" s="211">
        <v>24.43</v>
      </c>
      <c r="H45" s="211">
        <v>23.49</v>
      </c>
      <c r="I45" s="211">
        <v>23.49</v>
      </c>
      <c r="J45" s="211">
        <v>2.11</v>
      </c>
    </row>
    <row r="46" spans="2:10" ht="15">
      <c r="B46" s="215" t="s">
        <v>320</v>
      </c>
      <c r="C46" s="215"/>
      <c r="D46" s="215"/>
      <c r="E46" s="220"/>
      <c r="F46" s="215">
        <v>3</v>
      </c>
      <c r="G46" s="211">
        <v>24.38</v>
      </c>
      <c r="H46" s="211">
        <v>23.43</v>
      </c>
      <c r="I46" s="211">
        <v>23.43</v>
      </c>
      <c r="J46" s="211">
        <v>2.17</v>
      </c>
    </row>
    <row r="47" spans="2:10" ht="15">
      <c r="B47" s="215" t="s">
        <v>128</v>
      </c>
      <c r="C47" s="215"/>
      <c r="D47" s="215"/>
      <c r="E47" s="220"/>
      <c r="F47" s="215">
        <v>8</v>
      </c>
      <c r="G47" s="211">
        <v>23.41</v>
      </c>
      <c r="H47" s="211">
        <v>21.43</v>
      </c>
      <c r="I47" s="211">
        <v>23.41</v>
      </c>
      <c r="J47" s="211">
        <v>2.19</v>
      </c>
    </row>
    <row r="48" spans="2:10" ht="15">
      <c r="B48" s="215" t="s">
        <v>348</v>
      </c>
      <c r="C48" s="215"/>
      <c r="D48" s="215"/>
      <c r="E48" s="220"/>
      <c r="F48" s="215">
        <v>1</v>
      </c>
      <c r="G48" s="211">
        <v>23.32</v>
      </c>
      <c r="H48" s="211">
        <v>23.32</v>
      </c>
      <c r="I48" s="211">
        <v>23.32</v>
      </c>
      <c r="J48" s="211">
        <v>2.3</v>
      </c>
    </row>
    <row r="49" spans="2:10" ht="15">
      <c r="B49" s="215" t="s">
        <v>422</v>
      </c>
      <c r="C49" s="215"/>
      <c r="D49" s="215"/>
      <c r="E49" s="220"/>
      <c r="F49" s="215">
        <v>1</v>
      </c>
      <c r="G49" s="211">
        <v>24.17</v>
      </c>
      <c r="H49" s="211">
        <v>24.17</v>
      </c>
      <c r="I49" s="211">
        <v>23.3</v>
      </c>
      <c r="J49" s="211">
        <v>2.3</v>
      </c>
    </row>
    <row r="50" spans="2:10" ht="15">
      <c r="B50" s="215" t="s">
        <v>409</v>
      </c>
      <c r="C50" s="215"/>
      <c r="D50" s="215"/>
      <c r="E50" s="220"/>
      <c r="F50" s="215">
        <v>1</v>
      </c>
      <c r="G50" s="211">
        <v>23.27</v>
      </c>
      <c r="H50" s="211">
        <v>23.27</v>
      </c>
      <c r="I50" s="211">
        <v>23.27</v>
      </c>
      <c r="J50" s="211">
        <v>2.33</v>
      </c>
    </row>
    <row r="51" spans="2:10" ht="15">
      <c r="B51" s="215" t="s">
        <v>365</v>
      </c>
      <c r="C51" s="215"/>
      <c r="D51" s="215"/>
      <c r="E51" s="220"/>
      <c r="F51" s="215">
        <v>1</v>
      </c>
      <c r="G51" s="211">
        <v>23.26</v>
      </c>
      <c r="H51" s="211">
        <v>23.26</v>
      </c>
      <c r="I51" s="211">
        <v>23.26</v>
      </c>
      <c r="J51" s="211">
        <v>2.33</v>
      </c>
    </row>
    <row r="52" spans="2:10" ht="15">
      <c r="B52" s="215" t="s">
        <v>102</v>
      </c>
      <c r="C52" s="215">
        <v>10</v>
      </c>
      <c r="D52" s="215">
        <v>23</v>
      </c>
      <c r="E52" s="220">
        <v>25</v>
      </c>
      <c r="F52" s="215">
        <v>5</v>
      </c>
      <c r="G52" s="211">
        <v>25.33</v>
      </c>
      <c r="H52" s="211">
        <v>23.25</v>
      </c>
      <c r="I52" s="211">
        <v>23.25</v>
      </c>
      <c r="J52" s="211">
        <v>2.33</v>
      </c>
    </row>
    <row r="53" spans="2:10" ht="15">
      <c r="B53" s="215" t="s">
        <v>127</v>
      </c>
      <c r="C53" s="215"/>
      <c r="D53" s="215"/>
      <c r="E53" s="220"/>
      <c r="F53" s="215">
        <v>5</v>
      </c>
      <c r="G53" s="211">
        <v>24.53</v>
      </c>
      <c r="H53" s="211">
        <v>23.23</v>
      </c>
      <c r="I53" s="211">
        <v>23.23</v>
      </c>
      <c r="J53" s="211">
        <v>2.4</v>
      </c>
    </row>
    <row r="54" spans="2:10" ht="15">
      <c r="B54" s="215" t="s">
        <v>355</v>
      </c>
      <c r="C54" s="215"/>
      <c r="D54" s="215"/>
      <c r="E54" s="220"/>
      <c r="F54" s="215">
        <v>4</v>
      </c>
      <c r="G54" s="211">
        <v>25.02</v>
      </c>
      <c r="H54" s="211">
        <v>23.22</v>
      </c>
      <c r="I54" s="211">
        <v>23.22</v>
      </c>
      <c r="J54" s="211">
        <v>2.4</v>
      </c>
    </row>
    <row r="55" spans="2:10" ht="15">
      <c r="B55" s="215" t="s">
        <v>366</v>
      </c>
      <c r="C55" s="215"/>
      <c r="D55" s="215"/>
      <c r="E55" s="220"/>
      <c r="F55" s="215">
        <v>1</v>
      </c>
      <c r="G55" s="211">
        <v>23.2</v>
      </c>
      <c r="H55" s="211">
        <v>23.2</v>
      </c>
      <c r="I55" s="211">
        <v>23.2</v>
      </c>
      <c r="J55" s="211">
        <v>2.4</v>
      </c>
    </row>
    <row r="56" spans="2:10" ht="15">
      <c r="B56" s="215" t="s">
        <v>108</v>
      </c>
      <c r="C56" s="215"/>
      <c r="D56" s="215"/>
      <c r="E56" s="220"/>
      <c r="F56" s="215">
        <v>3</v>
      </c>
      <c r="G56" s="211">
        <v>23.26</v>
      </c>
      <c r="H56" s="211">
        <v>23.18</v>
      </c>
      <c r="I56" s="211">
        <v>23.18</v>
      </c>
      <c r="J56" s="211">
        <v>2.4</v>
      </c>
    </row>
    <row r="57" spans="2:10" ht="15">
      <c r="B57" s="215" t="s">
        <v>411</v>
      </c>
      <c r="C57" s="215"/>
      <c r="D57" s="215"/>
      <c r="E57" s="220"/>
      <c r="F57" s="215">
        <v>1</v>
      </c>
      <c r="G57" s="211">
        <v>23.12</v>
      </c>
      <c r="H57" s="211">
        <v>23.12</v>
      </c>
      <c r="I57" s="211">
        <v>23.12</v>
      </c>
      <c r="J57" s="211">
        <v>2.5</v>
      </c>
    </row>
    <row r="58" spans="2:10" ht="15">
      <c r="B58" s="215" t="s">
        <v>410</v>
      </c>
      <c r="C58" s="215"/>
      <c r="D58" s="215"/>
      <c r="E58" s="220"/>
      <c r="F58" s="215">
        <v>2</v>
      </c>
      <c r="G58" s="211">
        <v>23.15</v>
      </c>
      <c r="H58" s="211">
        <v>23.11</v>
      </c>
      <c r="I58" s="211">
        <v>23.11</v>
      </c>
      <c r="J58" s="211">
        <v>2.5</v>
      </c>
    </row>
    <row r="59" spans="2:10" ht="15">
      <c r="B59" s="215" t="s">
        <v>392</v>
      </c>
      <c r="C59" s="215"/>
      <c r="D59" s="215"/>
      <c r="E59" s="220"/>
      <c r="F59" s="215">
        <v>2</v>
      </c>
      <c r="G59" s="211">
        <v>23.1</v>
      </c>
      <c r="H59" s="211">
        <v>23.06</v>
      </c>
      <c r="I59" s="211">
        <v>23.06</v>
      </c>
      <c r="J59" s="211">
        <v>2.54</v>
      </c>
    </row>
    <row r="60" spans="2:10" ht="15">
      <c r="B60" s="215" t="s">
        <v>330</v>
      </c>
      <c r="C60" s="215"/>
      <c r="D60" s="215"/>
      <c r="E60" s="220"/>
      <c r="F60" s="215">
        <v>7</v>
      </c>
      <c r="G60" s="211">
        <v>23.25</v>
      </c>
      <c r="H60" s="211">
        <v>23.04</v>
      </c>
      <c r="I60" s="211">
        <v>23.04</v>
      </c>
      <c r="J60" s="211">
        <v>2.56</v>
      </c>
    </row>
    <row r="61" spans="2:10" ht="15">
      <c r="B61" s="215" t="s">
        <v>152</v>
      </c>
      <c r="C61" s="215">
        <v>22</v>
      </c>
      <c r="D61" s="215">
        <v>23</v>
      </c>
      <c r="E61" s="220">
        <v>20</v>
      </c>
      <c r="F61" s="215">
        <v>7</v>
      </c>
      <c r="G61" s="211">
        <v>22.48</v>
      </c>
      <c r="H61" s="211">
        <v>21.57</v>
      </c>
      <c r="I61" s="211">
        <v>22.48</v>
      </c>
      <c r="J61" s="211">
        <v>3.13</v>
      </c>
    </row>
    <row r="62" spans="2:10" ht="15">
      <c r="B62" s="215" t="s">
        <v>14</v>
      </c>
      <c r="C62" s="215">
        <v>2</v>
      </c>
      <c r="D62" s="215">
        <v>22</v>
      </c>
      <c r="E62" s="220">
        <v>47</v>
      </c>
      <c r="F62" s="215">
        <v>1</v>
      </c>
      <c r="G62" s="211">
        <v>22.47</v>
      </c>
      <c r="H62" s="211">
        <v>22.47</v>
      </c>
      <c r="I62" s="211">
        <v>22.47</v>
      </c>
      <c r="J62" s="211">
        <v>3.13</v>
      </c>
    </row>
    <row r="63" spans="2:10" ht="15">
      <c r="B63" s="215" t="s">
        <v>324</v>
      </c>
      <c r="C63" s="215"/>
      <c r="D63" s="215"/>
      <c r="E63" s="220"/>
      <c r="F63" s="215">
        <v>1</v>
      </c>
      <c r="G63" s="211">
        <v>22.36</v>
      </c>
      <c r="H63" s="211">
        <v>22.36</v>
      </c>
      <c r="I63" s="211">
        <v>22.36</v>
      </c>
      <c r="J63" s="211">
        <v>3.26</v>
      </c>
    </row>
    <row r="64" spans="2:10" ht="15">
      <c r="B64" s="215" t="s">
        <v>347</v>
      </c>
      <c r="C64" s="215"/>
      <c r="D64" s="215"/>
      <c r="E64" s="220"/>
      <c r="F64" s="215">
        <v>6</v>
      </c>
      <c r="G64" s="211">
        <v>23.15</v>
      </c>
      <c r="H64" s="211">
        <v>22.34</v>
      </c>
      <c r="I64" s="211">
        <v>22.34</v>
      </c>
      <c r="J64" s="211">
        <v>3.26</v>
      </c>
    </row>
    <row r="65" spans="2:10" ht="15">
      <c r="B65" s="215" t="s">
        <v>10</v>
      </c>
      <c r="C65" s="215"/>
      <c r="D65" s="215"/>
      <c r="E65" s="220"/>
      <c r="F65" s="215">
        <v>4</v>
      </c>
      <c r="G65" s="211">
        <v>23.15</v>
      </c>
      <c r="H65" s="211">
        <v>22.34</v>
      </c>
      <c r="I65" s="211">
        <v>22.34</v>
      </c>
      <c r="J65" s="211">
        <v>3.26</v>
      </c>
    </row>
    <row r="66" spans="2:10" ht="15">
      <c r="B66" s="215" t="s">
        <v>205</v>
      </c>
      <c r="C66" s="215"/>
      <c r="D66" s="215"/>
      <c r="E66" s="220"/>
      <c r="F66" s="215">
        <v>1</v>
      </c>
      <c r="G66" s="211">
        <v>22.32</v>
      </c>
      <c r="H66" s="211">
        <v>22.32</v>
      </c>
      <c r="I66" s="211">
        <v>22.32</v>
      </c>
      <c r="J66" s="211">
        <v>3.28</v>
      </c>
    </row>
    <row r="67" spans="2:10" ht="15">
      <c r="B67" s="215" t="s">
        <v>408</v>
      </c>
      <c r="C67" s="215"/>
      <c r="D67" s="215"/>
      <c r="E67" s="220"/>
      <c r="F67" s="215">
        <v>1</v>
      </c>
      <c r="G67" s="211">
        <v>22.25</v>
      </c>
      <c r="H67" s="211">
        <v>22.25</v>
      </c>
      <c r="I67" s="211">
        <v>22.25</v>
      </c>
      <c r="J67" s="211">
        <v>3.35</v>
      </c>
    </row>
    <row r="68" spans="2:10" ht="15">
      <c r="B68" s="215" t="s">
        <v>376</v>
      </c>
      <c r="C68" s="215"/>
      <c r="D68" s="215"/>
      <c r="E68" s="220"/>
      <c r="F68" s="215">
        <v>3</v>
      </c>
      <c r="G68" s="211">
        <v>22.37</v>
      </c>
      <c r="H68" s="211">
        <v>22.2</v>
      </c>
      <c r="I68" s="211">
        <v>22.2</v>
      </c>
      <c r="J68" s="211">
        <v>3.4</v>
      </c>
    </row>
    <row r="69" spans="2:10" ht="15">
      <c r="B69" s="215" t="s">
        <v>414</v>
      </c>
      <c r="C69" s="215"/>
      <c r="D69" s="215"/>
      <c r="E69" s="220"/>
      <c r="F69" s="215">
        <v>1</v>
      </c>
      <c r="G69" s="211">
        <v>22.2</v>
      </c>
      <c r="H69" s="211">
        <v>22.2</v>
      </c>
      <c r="I69" s="211">
        <v>22.2</v>
      </c>
      <c r="J69" s="211">
        <v>3.4</v>
      </c>
    </row>
    <row r="70" spans="2:10" ht="15">
      <c r="B70" s="215" t="s">
        <v>253</v>
      </c>
      <c r="C70" s="215"/>
      <c r="D70" s="215"/>
      <c r="E70" s="220"/>
      <c r="F70" s="215">
        <v>3</v>
      </c>
      <c r="G70" s="211">
        <v>22.26</v>
      </c>
      <c r="H70" s="211">
        <v>22.14</v>
      </c>
      <c r="I70" s="211">
        <v>22.14</v>
      </c>
      <c r="J70" s="211">
        <v>3.46</v>
      </c>
    </row>
    <row r="71" spans="2:10" ht="15">
      <c r="B71" s="215" t="s">
        <v>413</v>
      </c>
      <c r="C71" s="215"/>
      <c r="D71" s="215"/>
      <c r="E71" s="220"/>
      <c r="F71" s="215">
        <v>1</v>
      </c>
      <c r="G71" s="211">
        <v>22.07</v>
      </c>
      <c r="H71" s="211">
        <v>22.07</v>
      </c>
      <c r="I71" s="211">
        <v>22.07</v>
      </c>
      <c r="J71" s="211">
        <v>3.53</v>
      </c>
    </row>
    <row r="72" spans="2:10" ht="15">
      <c r="B72" s="215" t="s">
        <v>151</v>
      </c>
      <c r="C72" s="215">
        <v>1</v>
      </c>
      <c r="D72" s="215">
        <v>22</v>
      </c>
      <c r="E72" s="220">
        <v>3</v>
      </c>
      <c r="F72" s="215">
        <v>2</v>
      </c>
      <c r="G72" s="211">
        <v>22.57</v>
      </c>
      <c r="H72" s="211">
        <v>22.03</v>
      </c>
      <c r="I72" s="211">
        <v>22.03</v>
      </c>
      <c r="J72" s="211">
        <v>3.57</v>
      </c>
    </row>
    <row r="73" spans="2:10" ht="15">
      <c r="B73" s="215" t="s">
        <v>331</v>
      </c>
      <c r="C73" s="215"/>
      <c r="D73" s="215"/>
      <c r="E73" s="220"/>
      <c r="F73" s="215">
        <v>1</v>
      </c>
      <c r="G73" s="211">
        <v>21.53</v>
      </c>
      <c r="H73" s="211">
        <v>21.53</v>
      </c>
      <c r="I73" s="211">
        <v>21.53</v>
      </c>
      <c r="J73" s="211">
        <v>4.07</v>
      </c>
    </row>
    <row r="74" spans="2:10" ht="15">
      <c r="B74" s="215" t="s">
        <v>134</v>
      </c>
      <c r="C74" s="215"/>
      <c r="D74" s="215"/>
      <c r="E74" s="220"/>
      <c r="F74" s="215">
        <v>3</v>
      </c>
      <c r="G74" s="211">
        <v>22.15</v>
      </c>
      <c r="H74" s="211">
        <v>21.48</v>
      </c>
      <c r="I74" s="211">
        <v>21.48</v>
      </c>
      <c r="J74" s="211">
        <v>4.12</v>
      </c>
    </row>
    <row r="75" spans="2:10" ht="15">
      <c r="B75" s="215" t="s">
        <v>70</v>
      </c>
      <c r="C75" s="215"/>
      <c r="D75" s="215"/>
      <c r="E75" s="220"/>
      <c r="F75" s="215">
        <v>1</v>
      </c>
      <c r="G75" s="211">
        <v>21.48</v>
      </c>
      <c r="H75" s="211">
        <v>21.48</v>
      </c>
      <c r="I75" s="211">
        <v>21.48</v>
      </c>
      <c r="J75" s="211">
        <v>4.12</v>
      </c>
    </row>
    <row r="76" spans="2:10" ht="15">
      <c r="B76" s="215" t="s">
        <v>13</v>
      </c>
      <c r="C76" s="215">
        <v>11</v>
      </c>
      <c r="D76" s="215">
        <v>21</v>
      </c>
      <c r="E76" s="220">
        <v>27</v>
      </c>
      <c r="F76" s="215">
        <v>12</v>
      </c>
      <c r="G76" s="211">
        <v>21.44</v>
      </c>
      <c r="H76" s="211">
        <v>21.02</v>
      </c>
      <c r="I76" s="211">
        <v>21.44</v>
      </c>
      <c r="J76" s="211">
        <v>4.16</v>
      </c>
    </row>
    <row r="77" spans="2:10" ht="15">
      <c r="B77" s="215" t="s">
        <v>356</v>
      </c>
      <c r="C77" s="215"/>
      <c r="D77" s="215"/>
      <c r="E77" s="220"/>
      <c r="F77" s="215">
        <v>2</v>
      </c>
      <c r="G77" s="211">
        <v>23.24</v>
      </c>
      <c r="H77" s="211">
        <v>21.38</v>
      </c>
      <c r="I77" s="211">
        <v>21.38</v>
      </c>
      <c r="J77" s="211">
        <v>4.22</v>
      </c>
    </row>
    <row r="78" spans="2:10" ht="15">
      <c r="B78" s="215" t="s">
        <v>11</v>
      </c>
      <c r="C78" s="215">
        <v>13</v>
      </c>
      <c r="D78" s="215">
        <v>21</v>
      </c>
      <c r="E78" s="220">
        <v>26</v>
      </c>
      <c r="F78" s="215">
        <v>12</v>
      </c>
      <c r="G78" s="211">
        <v>21.34</v>
      </c>
      <c r="H78" s="211">
        <v>20.28</v>
      </c>
      <c r="I78" s="211">
        <v>21.34</v>
      </c>
      <c r="J78" s="211">
        <v>4.26</v>
      </c>
    </row>
    <row r="79" spans="2:10" ht="15">
      <c r="B79" s="215" t="s">
        <v>323</v>
      </c>
      <c r="C79" s="215">
        <v>19</v>
      </c>
      <c r="D79" s="215">
        <v>21</v>
      </c>
      <c r="E79" s="220">
        <v>55</v>
      </c>
      <c r="F79" s="215">
        <v>4</v>
      </c>
      <c r="G79" s="211">
        <v>22.05</v>
      </c>
      <c r="H79" s="211">
        <v>21.33</v>
      </c>
      <c r="I79" s="211">
        <v>21.33</v>
      </c>
      <c r="J79" s="211">
        <v>4.26</v>
      </c>
    </row>
    <row r="80" spans="2:10" ht="15">
      <c r="B80" s="215" t="s">
        <v>287</v>
      </c>
      <c r="C80" s="215"/>
      <c r="D80" s="215"/>
      <c r="E80" s="220"/>
      <c r="F80" s="215">
        <v>6</v>
      </c>
      <c r="G80" s="211">
        <v>22.36</v>
      </c>
      <c r="H80" s="211">
        <v>21.29</v>
      </c>
      <c r="I80" s="211">
        <v>21.29</v>
      </c>
      <c r="J80" s="211">
        <v>4.31</v>
      </c>
    </row>
    <row r="81" spans="2:10" ht="15">
      <c r="B81" s="215" t="s">
        <v>17</v>
      </c>
      <c r="C81" s="215"/>
      <c r="D81" s="215"/>
      <c r="E81" s="220"/>
      <c r="F81" s="215">
        <v>3</v>
      </c>
      <c r="G81" s="211">
        <v>21.5</v>
      </c>
      <c r="H81" s="211">
        <v>21.26</v>
      </c>
      <c r="I81" s="211">
        <v>21.26</v>
      </c>
      <c r="J81" s="211">
        <v>4.34</v>
      </c>
    </row>
    <row r="82" spans="2:10" ht="15">
      <c r="B82" s="215" t="s">
        <v>15</v>
      </c>
      <c r="C82" s="215"/>
      <c r="D82" s="215"/>
      <c r="E82" s="220"/>
      <c r="F82" s="215">
        <v>2</v>
      </c>
      <c r="G82" s="211">
        <v>22.29</v>
      </c>
      <c r="H82" s="211">
        <v>21.25</v>
      </c>
      <c r="I82" s="211">
        <v>21.25</v>
      </c>
      <c r="J82" s="211">
        <v>4.34</v>
      </c>
    </row>
    <row r="83" spans="2:10" ht="15">
      <c r="B83" s="215" t="s">
        <v>75</v>
      </c>
      <c r="C83" s="215"/>
      <c r="D83" s="215"/>
      <c r="E83" s="220"/>
      <c r="F83" s="215">
        <v>1</v>
      </c>
      <c r="G83" s="211">
        <v>21.2</v>
      </c>
      <c r="H83" s="211">
        <v>21.2</v>
      </c>
      <c r="I83" s="211">
        <v>21.2</v>
      </c>
      <c r="J83" s="211">
        <v>4.4</v>
      </c>
    </row>
    <row r="84" spans="2:10" ht="15">
      <c r="B84" s="215" t="s">
        <v>304</v>
      </c>
      <c r="C84" s="215"/>
      <c r="D84" s="215"/>
      <c r="E84" s="220"/>
      <c r="F84" s="215">
        <v>2</v>
      </c>
      <c r="G84" s="211">
        <v>21.21</v>
      </c>
      <c r="H84" s="211">
        <v>21.1</v>
      </c>
      <c r="I84" s="211">
        <v>21.1</v>
      </c>
      <c r="J84" s="211">
        <v>4.5</v>
      </c>
    </row>
    <row r="85" spans="2:10" ht="15">
      <c r="B85" s="215" t="s">
        <v>79</v>
      </c>
      <c r="C85" s="215"/>
      <c r="D85" s="215"/>
      <c r="E85" s="220"/>
      <c r="F85" s="215">
        <v>2</v>
      </c>
      <c r="G85" s="211">
        <v>21.28</v>
      </c>
      <c r="H85" s="211">
        <v>21.06</v>
      </c>
      <c r="I85" s="211">
        <v>21.06</v>
      </c>
      <c r="J85" s="211">
        <v>4.55</v>
      </c>
    </row>
    <row r="86" spans="2:10" ht="15">
      <c r="B86" s="215" t="s">
        <v>22</v>
      </c>
      <c r="C86" s="215"/>
      <c r="D86" s="215"/>
      <c r="E86" s="220"/>
      <c r="F86" s="215">
        <v>3</v>
      </c>
      <c r="G86" s="211">
        <v>21.28</v>
      </c>
      <c r="H86" s="211">
        <v>21.05</v>
      </c>
      <c r="I86" s="211">
        <v>21.05</v>
      </c>
      <c r="J86" s="211">
        <v>4.55</v>
      </c>
    </row>
    <row r="87" spans="2:10" ht="15">
      <c r="B87" s="215" t="s">
        <v>150</v>
      </c>
      <c r="C87" s="215"/>
      <c r="D87" s="215"/>
      <c r="E87" s="220"/>
      <c r="F87" s="215">
        <v>4</v>
      </c>
      <c r="G87" s="211">
        <v>21.34</v>
      </c>
      <c r="H87" s="211">
        <v>21.04</v>
      </c>
      <c r="I87" s="211">
        <v>21.04</v>
      </c>
      <c r="J87" s="211">
        <v>4.55</v>
      </c>
    </row>
    <row r="88" spans="2:10" ht="15">
      <c r="B88" s="215" t="s">
        <v>412</v>
      </c>
      <c r="C88" s="215"/>
      <c r="D88" s="215"/>
      <c r="E88" s="220"/>
      <c r="F88" s="215">
        <v>2</v>
      </c>
      <c r="G88" s="211">
        <v>22.09</v>
      </c>
      <c r="H88" s="211">
        <v>21.16</v>
      </c>
      <c r="I88" s="211">
        <v>21</v>
      </c>
      <c r="J88" s="211">
        <v>5</v>
      </c>
    </row>
    <row r="89" spans="2:10" ht="15">
      <c r="B89" s="215" t="s">
        <v>190</v>
      </c>
      <c r="C89" s="215">
        <v>15</v>
      </c>
      <c r="D89" s="215">
        <v>20</v>
      </c>
      <c r="E89" s="220">
        <v>57</v>
      </c>
      <c r="F89" s="215">
        <v>3</v>
      </c>
      <c r="G89" s="211">
        <v>22.01</v>
      </c>
      <c r="H89" s="211">
        <v>20.57</v>
      </c>
      <c r="I89" s="211">
        <v>20.57</v>
      </c>
      <c r="J89" s="211">
        <v>5.03</v>
      </c>
    </row>
    <row r="90" spans="2:10" ht="15">
      <c r="B90" s="215" t="s">
        <v>306</v>
      </c>
      <c r="C90" s="215"/>
      <c r="D90" s="215"/>
      <c r="E90" s="220"/>
      <c r="F90" s="215">
        <v>2</v>
      </c>
      <c r="G90" s="211">
        <v>21.28</v>
      </c>
      <c r="H90" s="211">
        <v>20.5</v>
      </c>
      <c r="I90" s="211">
        <v>20.5</v>
      </c>
      <c r="J90" s="211">
        <v>5.1</v>
      </c>
    </row>
    <row r="91" spans="2:10" ht="15">
      <c r="B91" s="215" t="s">
        <v>28</v>
      </c>
      <c r="C91" s="215">
        <v>6</v>
      </c>
      <c r="D91" s="215">
        <v>20</v>
      </c>
      <c r="E91" s="220">
        <v>36</v>
      </c>
      <c r="F91" s="215">
        <v>2</v>
      </c>
      <c r="G91" s="211">
        <v>20.51</v>
      </c>
      <c r="H91" s="211">
        <v>23.36</v>
      </c>
      <c r="I91" s="211">
        <v>20.36</v>
      </c>
      <c r="J91" s="211">
        <v>5.24</v>
      </c>
    </row>
    <row r="92" spans="2:10" ht="15">
      <c r="B92" s="215" t="s">
        <v>291</v>
      </c>
      <c r="C92" s="215"/>
      <c r="D92" s="215"/>
      <c r="E92" s="220"/>
      <c r="F92" s="215">
        <v>1</v>
      </c>
      <c r="G92" s="211">
        <v>20.26</v>
      </c>
      <c r="H92" s="211">
        <v>20.26</v>
      </c>
      <c r="I92" s="211">
        <v>20.26</v>
      </c>
      <c r="J92" s="211">
        <v>5.34</v>
      </c>
    </row>
    <row r="93" spans="2:10" ht="15">
      <c r="B93" s="215" t="s">
        <v>20</v>
      </c>
      <c r="C93" s="215"/>
      <c r="D93" s="215"/>
      <c r="E93" s="220"/>
      <c r="F93" s="215">
        <v>1</v>
      </c>
      <c r="G93" s="211">
        <v>20.25</v>
      </c>
      <c r="H93" s="211">
        <v>20.25</v>
      </c>
      <c r="I93" s="211">
        <v>20.25</v>
      </c>
      <c r="J93" s="211">
        <v>5.34</v>
      </c>
    </row>
    <row r="94" spans="2:10" ht="15">
      <c r="B94" s="215" t="s">
        <v>45</v>
      </c>
      <c r="C94" s="215"/>
      <c r="D94" s="215"/>
      <c r="E94" s="220"/>
      <c r="F94" s="215">
        <v>7</v>
      </c>
      <c r="G94" s="211">
        <v>20.23</v>
      </c>
      <c r="H94" s="211">
        <v>19.57</v>
      </c>
      <c r="I94" s="211">
        <v>20.23</v>
      </c>
      <c r="J94" s="211">
        <v>5.37</v>
      </c>
    </row>
    <row r="95" spans="2:10" ht="15">
      <c r="B95" s="215" t="s">
        <v>367</v>
      </c>
      <c r="C95" s="215"/>
      <c r="D95" s="215"/>
      <c r="E95" s="220"/>
      <c r="F95" s="215">
        <v>4</v>
      </c>
      <c r="G95" s="211">
        <v>21.29</v>
      </c>
      <c r="H95" s="211">
        <v>20.21</v>
      </c>
      <c r="I95" s="211">
        <v>20.21</v>
      </c>
      <c r="J95" s="211">
        <v>5.4</v>
      </c>
    </row>
    <row r="96" spans="2:10" ht="15">
      <c r="B96" s="215" t="s">
        <v>215</v>
      </c>
      <c r="C96" s="215"/>
      <c r="D96" s="215"/>
      <c r="E96" s="220"/>
      <c r="F96" s="215">
        <v>3</v>
      </c>
      <c r="G96" s="211">
        <v>20.52</v>
      </c>
      <c r="H96" s="211">
        <v>20.13</v>
      </c>
      <c r="I96" s="211">
        <v>20.13</v>
      </c>
      <c r="J96" s="211">
        <v>5.47</v>
      </c>
    </row>
    <row r="97" spans="2:10" ht="15">
      <c r="B97" s="215" t="s">
        <v>16</v>
      </c>
      <c r="C97" s="215"/>
      <c r="D97" s="215"/>
      <c r="E97" s="220"/>
      <c r="F97" s="215">
        <v>6</v>
      </c>
      <c r="G97" s="211">
        <v>20.08</v>
      </c>
      <c r="H97" s="211">
        <v>19.52</v>
      </c>
      <c r="I97" s="211">
        <v>20.08</v>
      </c>
      <c r="J97" s="211">
        <v>5.52</v>
      </c>
    </row>
    <row r="98" spans="2:10" ht="15">
      <c r="B98" s="215" t="s">
        <v>47</v>
      </c>
      <c r="C98" s="215">
        <v>14</v>
      </c>
      <c r="D98" s="215">
        <v>19</v>
      </c>
      <c r="E98" s="220">
        <v>56</v>
      </c>
      <c r="F98" s="215">
        <v>4</v>
      </c>
      <c r="G98" s="211">
        <v>20.02</v>
      </c>
      <c r="H98" s="211">
        <v>20</v>
      </c>
      <c r="I98" s="211">
        <v>20</v>
      </c>
      <c r="J98" s="211">
        <v>6</v>
      </c>
    </row>
    <row r="99" spans="2:10" ht="15">
      <c r="B99" s="215" t="s">
        <v>283</v>
      </c>
      <c r="C99" s="215"/>
      <c r="D99" s="215"/>
      <c r="E99" s="220"/>
      <c r="F99" s="215">
        <v>3</v>
      </c>
      <c r="G99" s="211">
        <v>20.21</v>
      </c>
      <c r="H99" s="211">
        <v>19.59</v>
      </c>
      <c r="I99" s="211">
        <v>19.59</v>
      </c>
      <c r="J99" s="211">
        <v>6</v>
      </c>
    </row>
    <row r="100" spans="2:10" ht="15">
      <c r="B100" s="215" t="s">
        <v>415</v>
      </c>
      <c r="C100" s="215"/>
      <c r="D100" s="215"/>
      <c r="E100" s="220"/>
      <c r="F100" s="215">
        <v>1</v>
      </c>
      <c r="G100" s="211">
        <v>19.54</v>
      </c>
      <c r="H100" s="211">
        <v>19.54</v>
      </c>
      <c r="I100" s="211">
        <v>19.54</v>
      </c>
      <c r="J100" s="211">
        <v>6.05</v>
      </c>
    </row>
    <row r="101" spans="2:10" ht="15">
      <c r="B101" s="215" t="s">
        <v>44</v>
      </c>
      <c r="C101" s="215"/>
      <c r="D101" s="215"/>
      <c r="E101" s="220"/>
      <c r="F101" s="215">
        <v>4</v>
      </c>
      <c r="G101" s="211">
        <v>20.31</v>
      </c>
      <c r="H101" s="211">
        <v>19.48</v>
      </c>
      <c r="I101" s="211">
        <v>19.48</v>
      </c>
      <c r="J101" s="211">
        <v>6.12</v>
      </c>
    </row>
    <row r="102" spans="2:10" ht="15">
      <c r="B102" s="215" t="s">
        <v>148</v>
      </c>
      <c r="C102" s="215">
        <v>7</v>
      </c>
      <c r="D102" s="215">
        <v>20</v>
      </c>
      <c r="E102" s="220">
        <v>35</v>
      </c>
      <c r="F102" s="215">
        <v>4</v>
      </c>
      <c r="G102" s="211">
        <v>20.01</v>
      </c>
      <c r="H102" s="211">
        <v>19.47</v>
      </c>
      <c r="I102" s="211">
        <v>19.47</v>
      </c>
      <c r="J102" s="211">
        <v>6.12</v>
      </c>
    </row>
    <row r="103" spans="2:10" ht="15">
      <c r="B103" s="215" t="s">
        <v>332</v>
      </c>
      <c r="C103" s="215"/>
      <c r="D103" s="215"/>
      <c r="E103" s="220"/>
      <c r="F103" s="215">
        <v>3</v>
      </c>
      <c r="G103" s="211">
        <v>19.58</v>
      </c>
      <c r="H103" s="211">
        <v>19.44</v>
      </c>
      <c r="I103" s="211">
        <v>19.44</v>
      </c>
      <c r="J103" s="211">
        <v>6.16</v>
      </c>
    </row>
    <row r="104" spans="2:10" ht="15">
      <c r="B104" s="215" t="s">
        <v>424</v>
      </c>
      <c r="C104" s="215"/>
      <c r="D104" s="215"/>
      <c r="E104" s="220"/>
      <c r="F104" s="215">
        <v>1</v>
      </c>
      <c r="G104" s="211">
        <v>19.42</v>
      </c>
      <c r="H104" s="211">
        <v>19.42</v>
      </c>
      <c r="I104" s="211">
        <v>19.42</v>
      </c>
      <c r="J104" s="211">
        <v>6.18</v>
      </c>
    </row>
    <row r="105" spans="2:10" ht="15">
      <c r="B105" s="215" t="s">
        <v>305</v>
      </c>
      <c r="C105" s="215">
        <v>9</v>
      </c>
      <c r="D105" s="215">
        <v>19</v>
      </c>
      <c r="E105" s="220">
        <v>15</v>
      </c>
      <c r="F105" s="215">
        <v>9</v>
      </c>
      <c r="G105" s="211">
        <v>19.37</v>
      </c>
      <c r="H105" s="211">
        <v>18.55</v>
      </c>
      <c r="I105" s="211">
        <v>19.37</v>
      </c>
      <c r="J105" s="211">
        <v>6.23</v>
      </c>
    </row>
    <row r="106" spans="2:10" ht="15">
      <c r="B106" s="215" t="s">
        <v>143</v>
      </c>
      <c r="C106" s="215"/>
      <c r="D106" s="215"/>
      <c r="E106" s="220"/>
      <c r="F106" s="215">
        <v>2</v>
      </c>
      <c r="G106" s="211">
        <v>20.42</v>
      </c>
      <c r="H106" s="211">
        <v>19.33</v>
      </c>
      <c r="I106" s="211">
        <v>19.33</v>
      </c>
      <c r="J106" s="211">
        <v>6.27</v>
      </c>
    </row>
    <row r="107" spans="2:10" ht="15">
      <c r="B107" s="215" t="s">
        <v>247</v>
      </c>
      <c r="C107" s="215"/>
      <c r="D107" s="215"/>
      <c r="E107" s="220"/>
      <c r="F107" s="215">
        <v>2</v>
      </c>
      <c r="G107" s="211">
        <v>19.39</v>
      </c>
      <c r="H107" s="211">
        <v>19.3</v>
      </c>
      <c r="I107" s="211">
        <v>19.3</v>
      </c>
      <c r="J107" s="211">
        <v>6.3</v>
      </c>
    </row>
    <row r="108" spans="2:10" ht="15">
      <c r="B108" s="215" t="s">
        <v>23</v>
      </c>
      <c r="C108" s="215"/>
      <c r="D108" s="215"/>
      <c r="E108" s="220"/>
      <c r="F108" s="215">
        <v>6</v>
      </c>
      <c r="G108" s="211">
        <v>19.16</v>
      </c>
      <c r="H108" s="211">
        <v>18.5</v>
      </c>
      <c r="I108" s="211">
        <v>19.16</v>
      </c>
      <c r="J108" s="211">
        <v>6.44</v>
      </c>
    </row>
    <row r="109" spans="2:10" ht="15">
      <c r="B109" s="215" t="s">
        <v>49</v>
      </c>
      <c r="C109" s="215">
        <v>18</v>
      </c>
      <c r="D109" s="215">
        <v>20</v>
      </c>
      <c r="E109" s="220">
        <v>3</v>
      </c>
      <c r="F109" s="215">
        <v>4</v>
      </c>
      <c r="G109" s="211">
        <v>19.41</v>
      </c>
      <c r="H109" s="211">
        <v>19.04</v>
      </c>
      <c r="I109" s="211">
        <v>19.04</v>
      </c>
      <c r="J109" s="211">
        <v>6.56</v>
      </c>
    </row>
    <row r="110" spans="2:10" ht="15">
      <c r="B110" s="215" t="s">
        <v>423</v>
      </c>
      <c r="C110" s="215"/>
      <c r="D110" s="215"/>
      <c r="E110" s="220"/>
      <c r="F110" s="215">
        <v>2</v>
      </c>
      <c r="G110" s="211">
        <v>19.53</v>
      </c>
      <c r="H110" s="211">
        <v>19.02</v>
      </c>
      <c r="I110" s="211">
        <v>19.02</v>
      </c>
      <c r="J110" s="211">
        <v>6.58</v>
      </c>
    </row>
    <row r="111" spans="2:10" ht="15">
      <c r="B111" s="215" t="s">
        <v>80</v>
      </c>
      <c r="C111" s="215"/>
      <c r="D111" s="215"/>
      <c r="E111" s="220"/>
      <c r="F111" s="215">
        <v>3</v>
      </c>
      <c r="G111" s="211">
        <v>20.1</v>
      </c>
      <c r="H111" s="211">
        <v>18.58</v>
      </c>
      <c r="I111" s="211">
        <v>18.58</v>
      </c>
      <c r="J111" s="211">
        <v>7.02</v>
      </c>
    </row>
    <row r="112" spans="2:10" ht="15">
      <c r="B112" s="215" t="s">
        <v>338</v>
      </c>
      <c r="C112" s="215"/>
      <c r="D112" s="215"/>
      <c r="E112" s="220"/>
      <c r="F112" s="215">
        <v>7</v>
      </c>
      <c r="G112" s="211">
        <v>19.44</v>
      </c>
      <c r="H112" s="211">
        <v>18.55</v>
      </c>
      <c r="I112" s="211">
        <v>18.55</v>
      </c>
      <c r="J112" s="211">
        <v>7.05</v>
      </c>
    </row>
    <row r="113" spans="2:10" ht="15">
      <c r="B113" s="215" t="s">
        <v>85</v>
      </c>
      <c r="C113" s="215">
        <v>8</v>
      </c>
      <c r="D113" s="215">
        <v>18</v>
      </c>
      <c r="E113" s="220">
        <v>36</v>
      </c>
      <c r="F113" s="215">
        <v>7</v>
      </c>
      <c r="G113" s="211">
        <v>18.36</v>
      </c>
      <c r="H113" s="211">
        <v>18.24</v>
      </c>
      <c r="I113" s="211">
        <v>18.36</v>
      </c>
      <c r="J113" s="211">
        <v>7.24</v>
      </c>
    </row>
    <row r="114" spans="2:10" ht="15">
      <c r="B114" s="215" t="s">
        <v>217</v>
      </c>
      <c r="C114" s="215">
        <v>3</v>
      </c>
      <c r="D114" s="215">
        <v>17</v>
      </c>
      <c r="E114" s="220">
        <v>52</v>
      </c>
      <c r="F114" s="215">
        <v>8</v>
      </c>
      <c r="G114" s="211">
        <v>18.3</v>
      </c>
      <c r="H114" s="211">
        <v>17.52</v>
      </c>
      <c r="I114" s="211">
        <v>18.3</v>
      </c>
      <c r="J114" s="211">
        <v>7.3</v>
      </c>
    </row>
    <row r="115" spans="2:10" ht="15">
      <c r="B115" s="215" t="s">
        <v>91</v>
      </c>
      <c r="C115" s="215"/>
      <c r="D115" s="215"/>
      <c r="E115" s="220"/>
      <c r="F115" s="215">
        <v>3</v>
      </c>
      <c r="G115" s="211">
        <v>18.29</v>
      </c>
      <c r="H115" s="211">
        <v>18.24</v>
      </c>
      <c r="I115" s="211">
        <v>18.24</v>
      </c>
      <c r="J115" s="211">
        <v>7.36</v>
      </c>
    </row>
    <row r="116" spans="2:10" ht="15">
      <c r="B116" s="215" t="s">
        <v>233</v>
      </c>
      <c r="C116" s="215"/>
      <c r="D116" s="215"/>
      <c r="E116" s="220"/>
      <c r="F116" s="215">
        <v>1</v>
      </c>
      <c r="G116" s="211">
        <v>18.2</v>
      </c>
      <c r="H116" s="211">
        <v>18.2</v>
      </c>
      <c r="I116" s="211">
        <v>18.2</v>
      </c>
      <c r="J116" s="211">
        <v>7.4</v>
      </c>
    </row>
    <row r="117" spans="2:10" ht="15">
      <c r="B117" s="215" t="s">
        <v>349</v>
      </c>
      <c r="C117" s="215"/>
      <c r="D117" s="215"/>
      <c r="E117" s="220"/>
      <c r="F117" s="215">
        <v>4</v>
      </c>
      <c r="G117" s="211">
        <v>18.51</v>
      </c>
      <c r="H117" s="211">
        <v>18.18</v>
      </c>
      <c r="I117" s="211">
        <v>18.18</v>
      </c>
      <c r="J117" s="211">
        <v>7.42</v>
      </c>
    </row>
    <row r="118" spans="2:10" ht="15">
      <c r="B118" s="215" t="s">
        <v>393</v>
      </c>
      <c r="C118" s="215">
        <v>21</v>
      </c>
      <c r="D118" s="215">
        <v>21</v>
      </c>
      <c r="E118" s="220">
        <v>0</v>
      </c>
      <c r="F118" s="215">
        <v>4</v>
      </c>
      <c r="G118" s="211">
        <v>19.48</v>
      </c>
      <c r="H118" s="211">
        <v>18.03</v>
      </c>
      <c r="I118" s="211">
        <v>18.03</v>
      </c>
      <c r="J118" s="211">
        <v>7.57</v>
      </c>
    </row>
    <row r="119" spans="2:10" ht="15">
      <c r="B119" s="215" t="s">
        <v>21</v>
      </c>
      <c r="C119" s="215"/>
      <c r="D119" s="215"/>
      <c r="E119" s="220"/>
      <c r="F119" s="215">
        <v>1</v>
      </c>
      <c r="G119" s="211">
        <v>17.59</v>
      </c>
      <c r="H119" s="211">
        <v>17.59</v>
      </c>
      <c r="I119" s="211">
        <v>17.59</v>
      </c>
      <c r="J119" s="211">
        <v>8</v>
      </c>
    </row>
    <row r="120" spans="2:10" ht="15">
      <c r="B120" s="215" t="s">
        <v>110</v>
      </c>
      <c r="C120" s="215"/>
      <c r="D120" s="215"/>
      <c r="E120" s="220"/>
      <c r="F120" s="215">
        <v>6</v>
      </c>
      <c r="G120" s="211">
        <v>18.26</v>
      </c>
      <c r="H120" s="211">
        <v>17.43</v>
      </c>
      <c r="I120" s="211">
        <v>17.43</v>
      </c>
      <c r="J120" s="211">
        <v>8.17</v>
      </c>
    </row>
    <row r="121" spans="2:10" ht="15">
      <c r="B121" s="215" t="s">
        <v>81</v>
      </c>
      <c r="C121" s="215"/>
      <c r="D121" s="215"/>
      <c r="E121" s="220"/>
      <c r="F121" s="215">
        <v>1</v>
      </c>
      <c r="G121" s="211">
        <v>17.37</v>
      </c>
      <c r="H121" s="211">
        <v>17.37</v>
      </c>
      <c r="I121" s="211">
        <v>17.37</v>
      </c>
      <c r="J121" s="211">
        <v>8.23</v>
      </c>
    </row>
    <row r="122" spans="2:10" ht="15">
      <c r="B122" s="215" t="s">
        <v>206</v>
      </c>
      <c r="C122" s="215"/>
      <c r="D122" s="215"/>
      <c r="E122" s="220"/>
      <c r="F122" s="215">
        <v>8</v>
      </c>
      <c r="G122" s="211">
        <v>18.06</v>
      </c>
      <c r="H122" s="211">
        <v>17.1</v>
      </c>
      <c r="I122" s="211">
        <v>17.1</v>
      </c>
      <c r="J122" s="211">
        <v>8.5</v>
      </c>
    </row>
    <row r="123" spans="2:10" ht="15">
      <c r="B123" s="215" t="s">
        <v>350</v>
      </c>
      <c r="C123" s="215"/>
      <c r="D123" s="215"/>
      <c r="E123" s="220"/>
      <c r="F123" s="215">
        <v>3</v>
      </c>
      <c r="G123" s="211">
        <v>16.49</v>
      </c>
      <c r="H123" s="211">
        <v>16.25</v>
      </c>
      <c r="I123" s="211">
        <v>16.25</v>
      </c>
      <c r="J123" s="211">
        <v>9.35</v>
      </c>
    </row>
  </sheetData>
  <sheetProtection/>
  <mergeCells count="1">
    <mergeCell ref="B1:I2"/>
  </mergeCells>
  <printOptions/>
  <pageMargins left="0.7" right="0.7" top="0.75" bottom="0.75" header="0.3" footer="0.3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67">
      <selection activeCell="I3" sqref="I3"/>
    </sheetView>
  </sheetViews>
  <sheetFormatPr defaultColWidth="9.140625" defaultRowHeight="15"/>
  <cols>
    <col min="2" max="2" width="24.28125" style="0" customWidth="1"/>
    <col min="3" max="4" width="10.57421875" style="0" customWidth="1"/>
    <col min="6" max="6" width="8.7109375" style="0" customWidth="1"/>
    <col min="8" max="8" width="10.7109375" style="0" customWidth="1"/>
    <col min="9" max="10" width="10.57421875" style="0" customWidth="1"/>
  </cols>
  <sheetData>
    <row r="1" spans="2:11" ht="17.25">
      <c r="B1" s="256" t="s">
        <v>455</v>
      </c>
      <c r="C1" s="256"/>
      <c r="D1" s="256"/>
      <c r="E1" s="256"/>
      <c r="F1" s="256"/>
      <c r="G1" s="256"/>
      <c r="H1" s="256"/>
      <c r="I1" s="256"/>
      <c r="J1" s="256"/>
      <c r="K1" s="195"/>
    </row>
    <row r="2" spans="1:11" ht="14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62.25">
      <c r="A3" s="195"/>
      <c r="B3" s="198" t="s">
        <v>26</v>
      </c>
      <c r="C3" s="198" t="s">
        <v>448</v>
      </c>
      <c r="D3" s="198" t="s">
        <v>299</v>
      </c>
      <c r="E3" s="198" t="s">
        <v>300</v>
      </c>
      <c r="F3" s="198" t="s">
        <v>164</v>
      </c>
      <c r="G3" s="198" t="s">
        <v>163</v>
      </c>
      <c r="H3" s="198" t="s">
        <v>162</v>
      </c>
      <c r="I3" s="198" t="s">
        <v>449</v>
      </c>
      <c r="J3" s="198" t="s">
        <v>454</v>
      </c>
      <c r="K3" s="195"/>
    </row>
    <row r="4" spans="2:10" ht="15">
      <c r="B4" s="212" t="s">
        <v>399</v>
      </c>
      <c r="C4" s="212"/>
      <c r="D4" s="212"/>
      <c r="E4" s="212"/>
      <c r="F4" s="212">
        <v>1</v>
      </c>
      <c r="G4" s="211" t="s">
        <v>400</v>
      </c>
      <c r="H4" s="211" t="s">
        <v>400</v>
      </c>
      <c r="I4" s="211" t="s">
        <v>400</v>
      </c>
      <c r="J4" s="211">
        <v>0</v>
      </c>
    </row>
    <row r="5" spans="2:10" ht="15">
      <c r="B5" s="212" t="s">
        <v>150</v>
      </c>
      <c r="C5" s="212"/>
      <c r="D5" s="212"/>
      <c r="E5" s="212"/>
      <c r="F5" s="212">
        <v>3</v>
      </c>
      <c r="G5" s="211">
        <v>30</v>
      </c>
      <c r="H5" s="211">
        <v>22</v>
      </c>
      <c r="I5" s="211">
        <v>34</v>
      </c>
      <c r="J5" s="211">
        <v>0</v>
      </c>
    </row>
    <row r="6" spans="2:10" ht="15">
      <c r="B6" s="212" t="s">
        <v>450</v>
      </c>
      <c r="C6" s="212">
        <v>36</v>
      </c>
      <c r="D6" s="212">
        <v>30</v>
      </c>
      <c r="E6" s="212">
        <v>0</v>
      </c>
      <c r="F6" s="212">
        <v>1</v>
      </c>
      <c r="G6" s="211">
        <v>30</v>
      </c>
      <c r="H6" s="211">
        <v>30</v>
      </c>
      <c r="I6" s="211">
        <v>30</v>
      </c>
      <c r="J6" s="211">
        <v>0</v>
      </c>
    </row>
    <row r="7" spans="2:10" ht="15">
      <c r="B7" s="212" t="s">
        <v>438</v>
      </c>
      <c r="C7" s="212"/>
      <c r="D7" s="212"/>
      <c r="E7" s="212"/>
      <c r="F7" s="212">
        <v>1</v>
      </c>
      <c r="G7" s="211" t="s">
        <v>441</v>
      </c>
      <c r="H7" s="211" t="s">
        <v>441</v>
      </c>
      <c r="I7" s="211" t="s">
        <v>441</v>
      </c>
      <c r="J7" s="211">
        <v>0</v>
      </c>
    </row>
    <row r="8" spans="2:10" ht="15">
      <c r="B8" s="212" t="s">
        <v>328</v>
      </c>
      <c r="C8" s="212"/>
      <c r="D8" s="212"/>
      <c r="E8" s="212"/>
      <c r="F8" s="212">
        <v>1</v>
      </c>
      <c r="G8" s="211">
        <v>29.4</v>
      </c>
      <c r="H8" s="211">
        <v>29.4</v>
      </c>
      <c r="I8" s="211">
        <v>29.4</v>
      </c>
      <c r="J8" s="211">
        <v>0</v>
      </c>
    </row>
    <row r="9" spans="2:10" ht="15">
      <c r="B9" s="212" t="s">
        <v>204</v>
      </c>
      <c r="C9" s="212">
        <v>35</v>
      </c>
      <c r="D9" s="212">
        <v>28</v>
      </c>
      <c r="E9" s="212">
        <v>59</v>
      </c>
      <c r="F9" s="212">
        <v>2</v>
      </c>
      <c r="G9" s="211">
        <v>29.39</v>
      </c>
      <c r="H9" s="211">
        <v>28.59</v>
      </c>
      <c r="I9" s="211">
        <v>28.59</v>
      </c>
      <c r="J9" s="211">
        <v>0</v>
      </c>
    </row>
    <row r="10" spans="2:10" ht="15">
      <c r="B10" s="212" t="s">
        <v>382</v>
      </c>
      <c r="C10" s="212"/>
      <c r="D10" s="212"/>
      <c r="E10" s="212"/>
      <c r="F10" s="212">
        <v>3</v>
      </c>
      <c r="G10" s="211" t="s">
        <v>401</v>
      </c>
      <c r="H10" s="211" t="s">
        <v>387</v>
      </c>
      <c r="I10" s="211" t="s">
        <v>387</v>
      </c>
      <c r="J10" s="211">
        <v>0</v>
      </c>
    </row>
    <row r="11" spans="2:10" ht="15">
      <c r="B11" s="212" t="s">
        <v>329</v>
      </c>
      <c r="C11" s="212"/>
      <c r="D11" s="212"/>
      <c r="E11" s="212"/>
      <c r="F11" s="212">
        <v>1</v>
      </c>
      <c r="G11" s="211">
        <v>27.55</v>
      </c>
      <c r="H11" s="211">
        <v>27.55</v>
      </c>
      <c r="I11" s="211">
        <v>27.55</v>
      </c>
      <c r="J11" s="211">
        <v>0</v>
      </c>
    </row>
    <row r="12" spans="2:10" ht="15">
      <c r="B12" s="212" t="s">
        <v>203</v>
      </c>
      <c r="C12" s="212"/>
      <c r="D12" s="212"/>
      <c r="E12" s="212"/>
      <c r="F12" s="212">
        <v>3</v>
      </c>
      <c r="G12" s="211">
        <v>27.37</v>
      </c>
      <c r="H12" s="211">
        <v>27.24</v>
      </c>
      <c r="I12" s="211">
        <v>27.24</v>
      </c>
      <c r="J12" s="211">
        <v>0</v>
      </c>
    </row>
    <row r="13" spans="2:10" ht="15">
      <c r="B13" s="212" t="s">
        <v>363</v>
      </c>
      <c r="C13" s="212"/>
      <c r="D13" s="212"/>
      <c r="E13" s="212"/>
      <c r="F13" s="212">
        <v>1</v>
      </c>
      <c r="G13" s="211">
        <v>27.08</v>
      </c>
      <c r="H13" s="211">
        <v>27.08</v>
      </c>
      <c r="I13" s="211">
        <v>27.08</v>
      </c>
      <c r="J13" s="211">
        <v>0</v>
      </c>
    </row>
    <row r="14" spans="2:10" ht="15">
      <c r="B14" s="212" t="s">
        <v>404</v>
      </c>
      <c r="C14" s="212">
        <v>31</v>
      </c>
      <c r="D14" s="212">
        <v>27</v>
      </c>
      <c r="E14" s="212">
        <v>11</v>
      </c>
      <c r="F14" s="212">
        <v>3</v>
      </c>
      <c r="G14" s="211">
        <v>27.14</v>
      </c>
      <c r="H14" s="211">
        <v>26.59</v>
      </c>
      <c r="I14" s="211">
        <v>26.59</v>
      </c>
      <c r="J14" s="211">
        <v>0</v>
      </c>
    </row>
    <row r="15" spans="2:10" ht="15">
      <c r="B15" s="212" t="s">
        <v>265</v>
      </c>
      <c r="C15" s="212"/>
      <c r="D15" s="212"/>
      <c r="E15" s="212"/>
      <c r="F15" s="212">
        <v>4</v>
      </c>
      <c r="G15" s="211">
        <v>28.17</v>
      </c>
      <c r="H15" s="211">
        <v>26.21</v>
      </c>
      <c r="I15" s="211">
        <v>26.21</v>
      </c>
      <c r="J15" s="211">
        <v>0</v>
      </c>
    </row>
    <row r="16" spans="2:10" ht="15">
      <c r="B16" s="212" t="s">
        <v>388</v>
      </c>
      <c r="C16" s="212"/>
      <c r="D16" s="212"/>
      <c r="E16" s="212"/>
      <c r="F16" s="212">
        <v>1</v>
      </c>
      <c r="G16" s="211">
        <v>26.18</v>
      </c>
      <c r="H16" s="211">
        <v>26.18</v>
      </c>
      <c r="I16" s="211">
        <v>26.18</v>
      </c>
      <c r="J16" s="211">
        <v>0</v>
      </c>
    </row>
    <row r="17" spans="2:10" ht="15">
      <c r="B17" s="212" t="s">
        <v>97</v>
      </c>
      <c r="C17" s="212"/>
      <c r="D17" s="212"/>
      <c r="E17" s="212"/>
      <c r="F17" s="212">
        <v>3</v>
      </c>
      <c r="G17" s="211">
        <v>26.38</v>
      </c>
      <c r="H17" s="211">
        <v>26.18</v>
      </c>
      <c r="I17" s="211">
        <v>26.18</v>
      </c>
      <c r="J17" s="211">
        <v>0</v>
      </c>
    </row>
    <row r="18" spans="2:10" ht="15">
      <c r="B18" s="212" t="s">
        <v>375</v>
      </c>
      <c r="C18" s="212"/>
      <c r="D18" s="212"/>
      <c r="E18" s="212"/>
      <c r="F18" s="212">
        <v>1</v>
      </c>
      <c r="G18" s="211">
        <v>26.09</v>
      </c>
      <c r="H18" s="211">
        <v>26.09</v>
      </c>
      <c r="I18" s="211">
        <v>26.09</v>
      </c>
      <c r="J18" s="211">
        <v>0</v>
      </c>
    </row>
    <row r="19" spans="2:10" ht="15">
      <c r="B19" s="212" t="s">
        <v>337</v>
      </c>
      <c r="C19" s="212"/>
      <c r="D19" s="212"/>
      <c r="E19" s="212"/>
      <c r="F19" s="212">
        <v>2</v>
      </c>
      <c r="G19" s="211">
        <v>26.37</v>
      </c>
      <c r="H19" s="211">
        <v>26.07</v>
      </c>
      <c r="I19" s="211">
        <v>26.07</v>
      </c>
      <c r="J19" s="211">
        <v>0</v>
      </c>
    </row>
    <row r="20" spans="2:10" ht="15">
      <c r="B20" s="212" t="s">
        <v>445</v>
      </c>
      <c r="C20" s="212"/>
      <c r="D20" s="212"/>
      <c r="E20" s="212"/>
      <c r="F20" s="212">
        <v>1</v>
      </c>
      <c r="G20" s="211">
        <v>26.03</v>
      </c>
      <c r="H20" s="211">
        <v>26.03</v>
      </c>
      <c r="I20" s="211">
        <v>26.03</v>
      </c>
      <c r="J20" s="211">
        <v>0</v>
      </c>
    </row>
    <row r="21" spans="2:10" ht="15">
      <c r="B21" s="212" t="s">
        <v>451</v>
      </c>
      <c r="C21" s="212">
        <v>8</v>
      </c>
      <c r="D21" s="212">
        <v>25</v>
      </c>
      <c r="E21" s="212">
        <v>57</v>
      </c>
      <c r="F21" s="212">
        <v>1</v>
      </c>
      <c r="G21" s="211">
        <v>25.57</v>
      </c>
      <c r="H21" s="211">
        <v>25.57</v>
      </c>
      <c r="I21" s="211">
        <v>25.57</v>
      </c>
      <c r="J21" s="211">
        <v>0.03</v>
      </c>
    </row>
    <row r="22" spans="2:10" ht="15">
      <c r="B22" s="212" t="s">
        <v>321</v>
      </c>
      <c r="C22" s="212"/>
      <c r="D22" s="212"/>
      <c r="E22" s="212"/>
      <c r="F22" s="212">
        <v>4</v>
      </c>
      <c r="G22" s="211">
        <v>26.2</v>
      </c>
      <c r="H22" s="211">
        <v>25.55</v>
      </c>
      <c r="I22" s="211">
        <v>25.55</v>
      </c>
      <c r="J22" s="211">
        <v>0.05</v>
      </c>
    </row>
    <row r="23" spans="2:10" ht="15">
      <c r="B23" s="212" t="s">
        <v>318</v>
      </c>
      <c r="C23" s="212"/>
      <c r="D23" s="212"/>
      <c r="E23" s="212"/>
      <c r="F23" s="212">
        <v>3</v>
      </c>
      <c r="G23" s="211">
        <v>26.16</v>
      </c>
      <c r="H23" s="211">
        <v>25.53</v>
      </c>
      <c r="I23" s="211">
        <v>25.53</v>
      </c>
      <c r="J23" s="211">
        <v>0.07</v>
      </c>
    </row>
    <row r="24" spans="2:10" ht="15">
      <c r="B24" s="212" t="s">
        <v>98</v>
      </c>
      <c r="C24" s="212">
        <v>23</v>
      </c>
      <c r="D24" s="212">
        <v>26</v>
      </c>
      <c r="E24" s="212">
        <v>27</v>
      </c>
      <c r="F24" s="212">
        <v>6</v>
      </c>
      <c r="G24" s="211">
        <v>26.47</v>
      </c>
      <c r="H24" s="211">
        <v>25.52</v>
      </c>
      <c r="I24" s="211">
        <v>25.52</v>
      </c>
      <c r="J24" s="211">
        <v>0.08</v>
      </c>
    </row>
    <row r="25" spans="2:10" ht="15">
      <c r="B25" s="212" t="s">
        <v>223</v>
      </c>
      <c r="C25" s="212"/>
      <c r="D25" s="212"/>
      <c r="E25" s="212"/>
      <c r="F25" s="212">
        <v>2</v>
      </c>
      <c r="G25" s="211">
        <v>25.49</v>
      </c>
      <c r="H25" s="211">
        <v>25.46</v>
      </c>
      <c r="I25" s="211">
        <v>25.46</v>
      </c>
      <c r="J25" s="211">
        <v>0.14</v>
      </c>
    </row>
    <row r="26" spans="2:10" ht="15">
      <c r="B26" s="212" t="s">
        <v>433</v>
      </c>
      <c r="C26" s="212"/>
      <c r="D26" s="212"/>
      <c r="E26" s="212"/>
      <c r="F26" s="212">
        <v>2</v>
      </c>
      <c r="G26" s="211">
        <v>25.42</v>
      </c>
      <c r="H26" s="211">
        <v>25.42</v>
      </c>
      <c r="I26" s="211">
        <v>25.42</v>
      </c>
      <c r="J26" s="211">
        <v>0.18</v>
      </c>
    </row>
    <row r="27" spans="2:10" ht="15">
      <c r="B27" s="212" t="s">
        <v>2</v>
      </c>
      <c r="C27" s="212"/>
      <c r="D27" s="212"/>
      <c r="E27" s="212"/>
      <c r="F27" s="212">
        <v>3</v>
      </c>
      <c r="G27" s="211">
        <v>26.11</v>
      </c>
      <c r="H27" s="211">
        <v>25.42</v>
      </c>
      <c r="I27" s="211">
        <v>25.42</v>
      </c>
      <c r="J27" s="211">
        <v>0.18</v>
      </c>
    </row>
    <row r="28" spans="2:10" ht="15">
      <c r="B28" s="212" t="s">
        <v>406</v>
      </c>
      <c r="C28" s="212"/>
      <c r="D28" s="212"/>
      <c r="E28" s="212"/>
      <c r="F28" s="212">
        <v>1</v>
      </c>
      <c r="G28" s="211">
        <v>25.38</v>
      </c>
      <c r="H28" s="211">
        <v>25.38</v>
      </c>
      <c r="I28" s="211">
        <v>25.38</v>
      </c>
      <c r="J28" s="211">
        <v>0.22</v>
      </c>
    </row>
    <row r="29" spans="2:10" ht="15">
      <c r="B29" s="212" t="s">
        <v>420</v>
      </c>
      <c r="C29" s="212"/>
      <c r="D29" s="212"/>
      <c r="E29" s="212"/>
      <c r="F29" s="212">
        <v>1</v>
      </c>
      <c r="G29" s="211">
        <v>25.22</v>
      </c>
      <c r="H29" s="211">
        <v>25.22</v>
      </c>
      <c r="I29" s="211">
        <v>25.22</v>
      </c>
      <c r="J29" s="211">
        <v>0.38</v>
      </c>
    </row>
    <row r="30" spans="2:10" ht="15">
      <c r="B30" s="212" t="s">
        <v>116</v>
      </c>
      <c r="C30" s="212"/>
      <c r="D30" s="212"/>
      <c r="E30" s="212"/>
      <c r="F30" s="212">
        <v>1</v>
      </c>
      <c r="G30" s="211">
        <v>25.14</v>
      </c>
      <c r="H30" s="211">
        <v>25.14</v>
      </c>
      <c r="I30" s="211">
        <v>25.14</v>
      </c>
      <c r="J30" s="211">
        <v>0.47</v>
      </c>
    </row>
    <row r="31" spans="2:10" ht="15">
      <c r="B31" s="212" t="s">
        <v>389</v>
      </c>
      <c r="C31" s="212">
        <v>24</v>
      </c>
      <c r="D31" s="212">
        <v>25</v>
      </c>
      <c r="E31" s="212">
        <v>50</v>
      </c>
      <c r="F31" s="212">
        <v>4</v>
      </c>
      <c r="G31" s="211">
        <v>25.47</v>
      </c>
      <c r="H31" s="211">
        <v>25.13</v>
      </c>
      <c r="I31" s="211">
        <v>25.13</v>
      </c>
      <c r="J31" s="211">
        <v>0.47</v>
      </c>
    </row>
    <row r="32" spans="2:10" ht="15">
      <c r="B32" s="212" t="s">
        <v>390</v>
      </c>
      <c r="C32" s="212"/>
      <c r="D32" s="212"/>
      <c r="E32" s="212"/>
      <c r="F32" s="212">
        <v>1</v>
      </c>
      <c r="G32" s="211">
        <v>25.13</v>
      </c>
      <c r="H32" s="211">
        <v>25.13</v>
      </c>
      <c r="I32" s="211">
        <v>25.13</v>
      </c>
      <c r="J32" s="211">
        <v>0.47</v>
      </c>
    </row>
    <row r="33" spans="2:10" ht="15">
      <c r="B33" s="212" t="s">
        <v>452</v>
      </c>
      <c r="C33" s="212">
        <v>11</v>
      </c>
      <c r="D33" s="212">
        <v>25</v>
      </c>
      <c r="E33" s="212">
        <v>13</v>
      </c>
      <c r="F33" s="212">
        <v>1</v>
      </c>
      <c r="G33" s="211">
        <v>25.13</v>
      </c>
      <c r="H33" s="211">
        <v>25.13</v>
      </c>
      <c r="I33" s="211">
        <v>25.13</v>
      </c>
      <c r="J33" s="211">
        <v>0.47</v>
      </c>
    </row>
    <row r="34" spans="2:10" ht="15">
      <c r="B34" s="212" t="s">
        <v>5</v>
      </c>
      <c r="C34" s="212"/>
      <c r="D34" s="212"/>
      <c r="E34" s="212"/>
      <c r="F34" s="212">
        <v>3</v>
      </c>
      <c r="G34" s="211">
        <v>24.42</v>
      </c>
      <c r="H34" s="211">
        <v>23.36</v>
      </c>
      <c r="I34" s="211">
        <v>25.11</v>
      </c>
      <c r="J34" s="211">
        <v>0.47</v>
      </c>
    </row>
    <row r="35" spans="2:10" ht="15">
      <c r="B35" s="212" t="s">
        <v>303</v>
      </c>
      <c r="C35" s="212"/>
      <c r="D35" s="212"/>
      <c r="E35" s="212"/>
      <c r="F35" s="212">
        <v>1</v>
      </c>
      <c r="G35" s="211">
        <v>25.09</v>
      </c>
      <c r="H35" s="211">
        <v>25.09</v>
      </c>
      <c r="I35" s="211">
        <v>25.09</v>
      </c>
      <c r="J35" s="211">
        <v>0.47</v>
      </c>
    </row>
    <row r="36" spans="2:10" ht="15">
      <c r="B36" s="212" t="s">
        <v>364</v>
      </c>
      <c r="C36" s="212"/>
      <c r="D36" s="212"/>
      <c r="E36" s="212"/>
      <c r="F36" s="212">
        <v>1</v>
      </c>
      <c r="G36" s="211">
        <v>24.5</v>
      </c>
      <c r="H36" s="211">
        <v>24.5</v>
      </c>
      <c r="I36" s="211">
        <v>24.502</v>
      </c>
      <c r="J36" s="211">
        <v>1.1</v>
      </c>
    </row>
    <row r="37" spans="2:10" ht="15">
      <c r="B37" s="212" t="s">
        <v>402</v>
      </c>
      <c r="C37" s="212">
        <v>20</v>
      </c>
      <c r="D37" s="212">
        <v>25</v>
      </c>
      <c r="E37" s="212">
        <v>20</v>
      </c>
      <c r="F37" s="212">
        <v>4</v>
      </c>
      <c r="G37" s="211">
        <v>26.08</v>
      </c>
      <c r="H37" s="211" t="s">
        <v>444</v>
      </c>
      <c r="I37" s="211" t="s">
        <v>444</v>
      </c>
      <c r="J37" s="211">
        <v>1.1</v>
      </c>
    </row>
    <row r="38" spans="2:10" ht="15">
      <c r="B38" s="212" t="s">
        <v>405</v>
      </c>
      <c r="C38" s="212"/>
      <c r="D38" s="212"/>
      <c r="E38" s="212"/>
      <c r="F38" s="212">
        <v>1</v>
      </c>
      <c r="G38" s="211">
        <v>24.4</v>
      </c>
      <c r="H38" s="211">
        <v>24.4</v>
      </c>
      <c r="I38" s="211">
        <v>24.4</v>
      </c>
      <c r="J38" s="211">
        <v>1.2</v>
      </c>
    </row>
    <row r="39" spans="2:10" ht="15">
      <c r="B39" s="212" t="s">
        <v>346</v>
      </c>
      <c r="C39" s="212"/>
      <c r="D39" s="212"/>
      <c r="E39" s="212"/>
      <c r="F39" s="212">
        <v>2</v>
      </c>
      <c r="G39" s="211">
        <v>24.53</v>
      </c>
      <c r="H39" s="211">
        <v>24.39</v>
      </c>
      <c r="I39" s="211">
        <v>24.39</v>
      </c>
      <c r="J39" s="211">
        <v>1.2</v>
      </c>
    </row>
    <row r="40" spans="2:10" ht="15">
      <c r="B40" s="212" t="s">
        <v>407</v>
      </c>
      <c r="C40" s="212"/>
      <c r="D40" s="212"/>
      <c r="E40" s="212"/>
      <c r="F40" s="212">
        <v>1</v>
      </c>
      <c r="G40" s="211">
        <v>24.26</v>
      </c>
      <c r="H40" s="211">
        <v>24.26</v>
      </c>
      <c r="I40" s="211">
        <v>24.26</v>
      </c>
      <c r="J40" s="211">
        <v>1.34</v>
      </c>
    </row>
    <row r="41" spans="2:10" ht="15">
      <c r="B41" s="212" t="s">
        <v>391</v>
      </c>
      <c r="C41" s="212"/>
      <c r="D41" s="212"/>
      <c r="E41" s="212"/>
      <c r="F41" s="212">
        <v>1</v>
      </c>
      <c r="G41" s="211">
        <v>24.23</v>
      </c>
      <c r="H41" s="211">
        <v>24.23</v>
      </c>
      <c r="I41" s="211">
        <v>24.23</v>
      </c>
      <c r="J41" s="211">
        <v>1.37</v>
      </c>
    </row>
    <row r="42" spans="2:10" ht="15">
      <c r="B42" s="212" t="s">
        <v>275</v>
      </c>
      <c r="C42" s="212"/>
      <c r="D42" s="212"/>
      <c r="E42" s="212"/>
      <c r="F42" s="212">
        <v>3</v>
      </c>
      <c r="G42" s="211">
        <v>25</v>
      </c>
      <c r="H42" s="211">
        <v>24.21</v>
      </c>
      <c r="I42" s="211">
        <v>24.21</v>
      </c>
      <c r="J42" s="211">
        <v>1.38</v>
      </c>
    </row>
    <row r="43" spans="2:10" ht="15">
      <c r="B43" s="212" t="s">
        <v>8</v>
      </c>
      <c r="C43" s="212"/>
      <c r="D43" s="212"/>
      <c r="E43" s="212"/>
      <c r="F43" s="212">
        <v>1</v>
      </c>
      <c r="G43" s="211">
        <v>24.2</v>
      </c>
      <c r="H43" s="211">
        <v>24.2</v>
      </c>
      <c r="I43" s="211">
        <v>24.2</v>
      </c>
      <c r="J43" s="211">
        <v>1.39</v>
      </c>
    </row>
    <row r="44" spans="2:10" ht="15">
      <c r="B44" s="212" t="s">
        <v>322</v>
      </c>
      <c r="C44" s="212"/>
      <c r="D44" s="212"/>
      <c r="E44" s="212"/>
      <c r="F44" s="212">
        <v>1</v>
      </c>
      <c r="G44" s="211">
        <v>24.15</v>
      </c>
      <c r="H44" s="211">
        <v>24.15</v>
      </c>
      <c r="I44" s="211">
        <v>24.15</v>
      </c>
      <c r="J44" s="211">
        <v>1.47</v>
      </c>
    </row>
    <row r="45" spans="2:10" ht="15">
      <c r="B45" s="212" t="s">
        <v>101</v>
      </c>
      <c r="C45" s="212"/>
      <c r="D45" s="212"/>
      <c r="E45" s="212"/>
      <c r="F45" s="212">
        <v>3</v>
      </c>
      <c r="G45" s="211">
        <v>25.01</v>
      </c>
      <c r="H45" s="211">
        <v>24.13</v>
      </c>
      <c r="I45" s="211">
        <v>24.13</v>
      </c>
      <c r="J45" s="211">
        <v>1.47</v>
      </c>
    </row>
    <row r="46" spans="2:10" ht="15">
      <c r="B46" s="212" t="s">
        <v>230</v>
      </c>
      <c r="C46" s="212">
        <v>32</v>
      </c>
      <c r="D46" s="212">
        <v>24</v>
      </c>
      <c r="E46" s="212">
        <v>12</v>
      </c>
      <c r="F46" s="212">
        <v>1</v>
      </c>
      <c r="G46" s="211">
        <v>24.12</v>
      </c>
      <c r="H46" s="211">
        <v>24.12</v>
      </c>
      <c r="I46" s="211">
        <v>24.12</v>
      </c>
      <c r="J46" s="211">
        <v>1.47</v>
      </c>
    </row>
    <row r="47" spans="2:10" ht="15">
      <c r="B47" s="212" t="s">
        <v>60</v>
      </c>
      <c r="C47" s="212"/>
      <c r="D47" s="212"/>
      <c r="E47" s="212"/>
      <c r="F47" s="212">
        <v>1</v>
      </c>
      <c r="G47" s="211">
        <v>24.09</v>
      </c>
      <c r="H47" s="211">
        <v>24.09</v>
      </c>
      <c r="I47" s="211">
        <v>24.09</v>
      </c>
      <c r="J47" s="211">
        <v>1.51</v>
      </c>
    </row>
    <row r="48" spans="2:10" ht="15">
      <c r="B48" s="212" t="s">
        <v>71</v>
      </c>
      <c r="C48" s="212"/>
      <c r="D48" s="212"/>
      <c r="E48" s="212"/>
      <c r="F48" s="212">
        <v>1</v>
      </c>
      <c r="G48" s="211">
        <v>24.03</v>
      </c>
      <c r="H48" s="211">
        <v>24.03</v>
      </c>
      <c r="I48" s="211">
        <v>24.03</v>
      </c>
      <c r="J48" s="211">
        <v>1.57</v>
      </c>
    </row>
    <row r="49" spans="2:10" ht="15">
      <c r="B49" s="212" t="s">
        <v>421</v>
      </c>
      <c r="C49" s="212"/>
      <c r="D49" s="212"/>
      <c r="E49" s="212"/>
      <c r="F49" s="212"/>
      <c r="G49" s="211"/>
      <c r="H49" s="211"/>
      <c r="I49" s="211">
        <v>24</v>
      </c>
      <c r="J49" s="211">
        <v>2</v>
      </c>
    </row>
    <row r="50" spans="2:10" ht="15">
      <c r="B50" s="212" t="s">
        <v>453</v>
      </c>
      <c r="C50" s="212">
        <v>2</v>
      </c>
      <c r="D50" s="212">
        <v>23</v>
      </c>
      <c r="E50" s="212">
        <v>59</v>
      </c>
      <c r="F50" s="212">
        <v>1</v>
      </c>
      <c r="G50" s="211">
        <v>23.59</v>
      </c>
      <c r="H50" s="211">
        <v>23.59</v>
      </c>
      <c r="I50" s="211">
        <v>23.59</v>
      </c>
      <c r="J50" s="211">
        <v>2.01</v>
      </c>
    </row>
    <row r="51" spans="2:10" ht="15">
      <c r="B51" s="212" t="s">
        <v>228</v>
      </c>
      <c r="C51" s="212"/>
      <c r="D51" s="212"/>
      <c r="E51" s="212"/>
      <c r="F51" s="212">
        <v>0</v>
      </c>
      <c r="G51" s="211">
        <v>23.47</v>
      </c>
      <c r="H51" s="211">
        <v>23.47</v>
      </c>
      <c r="I51" s="211">
        <v>23.47</v>
      </c>
      <c r="J51" s="211">
        <v>2.13</v>
      </c>
    </row>
    <row r="52" spans="2:10" ht="15">
      <c r="B52" s="212" t="s">
        <v>320</v>
      </c>
      <c r="C52" s="212">
        <v>34</v>
      </c>
      <c r="D52" s="212">
        <v>25</v>
      </c>
      <c r="E52" s="212">
        <v>52</v>
      </c>
      <c r="F52" s="212">
        <v>4</v>
      </c>
      <c r="G52" s="211">
        <v>24.57</v>
      </c>
      <c r="H52" s="211">
        <v>23.43</v>
      </c>
      <c r="I52" s="211">
        <v>23.43</v>
      </c>
      <c r="J52" s="211">
        <v>2.17</v>
      </c>
    </row>
    <row r="53" spans="2:10" ht="15">
      <c r="B53" s="212" t="s">
        <v>348</v>
      </c>
      <c r="C53" s="212"/>
      <c r="D53" s="212"/>
      <c r="E53" s="212"/>
      <c r="F53" s="212">
        <v>1</v>
      </c>
      <c r="G53" s="211">
        <v>23.32</v>
      </c>
      <c r="H53" s="211">
        <v>23.32</v>
      </c>
      <c r="I53" s="211">
        <v>23.32</v>
      </c>
      <c r="J53" s="211">
        <v>2.3</v>
      </c>
    </row>
    <row r="54" spans="2:10" ht="15">
      <c r="B54" s="212" t="s">
        <v>422</v>
      </c>
      <c r="C54" s="212"/>
      <c r="D54" s="212"/>
      <c r="E54" s="212"/>
      <c r="F54" s="212">
        <v>1</v>
      </c>
      <c r="G54" s="211">
        <v>24.17</v>
      </c>
      <c r="H54" s="211">
        <v>24.17</v>
      </c>
      <c r="I54" s="211">
        <v>23.3</v>
      </c>
      <c r="J54" s="211">
        <v>2.3</v>
      </c>
    </row>
    <row r="55" spans="2:10" ht="15">
      <c r="B55" s="212" t="s">
        <v>409</v>
      </c>
      <c r="C55" s="212"/>
      <c r="D55" s="212"/>
      <c r="E55" s="212"/>
      <c r="F55" s="212">
        <v>1</v>
      </c>
      <c r="G55" s="211">
        <v>23.27</v>
      </c>
      <c r="H55" s="211">
        <v>23.27</v>
      </c>
      <c r="I55" s="211">
        <v>23.27</v>
      </c>
      <c r="J55" s="211">
        <v>2.3</v>
      </c>
    </row>
    <row r="56" spans="2:10" ht="15">
      <c r="B56" s="212" t="s">
        <v>365</v>
      </c>
      <c r="C56" s="212"/>
      <c r="D56" s="212"/>
      <c r="E56" s="212"/>
      <c r="F56" s="212">
        <v>1</v>
      </c>
      <c r="G56" s="211">
        <v>23.26</v>
      </c>
      <c r="H56" s="211">
        <v>23.26</v>
      </c>
      <c r="I56" s="211">
        <v>23.26</v>
      </c>
      <c r="J56" s="211">
        <v>2.3</v>
      </c>
    </row>
    <row r="57" spans="2:10" ht="15">
      <c r="B57" s="212" t="s">
        <v>102</v>
      </c>
      <c r="C57" s="212">
        <v>19</v>
      </c>
      <c r="D57" s="212">
        <v>23</v>
      </c>
      <c r="E57" s="212">
        <v>53</v>
      </c>
      <c r="F57" s="212">
        <v>6</v>
      </c>
      <c r="G57" s="211">
        <v>25.16</v>
      </c>
      <c r="H57" s="211">
        <v>23.25</v>
      </c>
      <c r="I57" s="211">
        <v>23.25</v>
      </c>
      <c r="J57" s="211">
        <v>2.37</v>
      </c>
    </row>
    <row r="58" spans="2:10" ht="15">
      <c r="B58" s="212" t="s">
        <v>330</v>
      </c>
      <c r="C58" s="212">
        <v>13</v>
      </c>
      <c r="D58" s="212">
        <v>23</v>
      </c>
      <c r="E58" s="212">
        <v>11</v>
      </c>
      <c r="F58" s="212">
        <v>8</v>
      </c>
      <c r="G58" s="211">
        <v>23.23</v>
      </c>
      <c r="H58" s="211">
        <v>23.04</v>
      </c>
      <c r="I58" s="211">
        <v>23.23</v>
      </c>
      <c r="J58" s="211">
        <v>2.37</v>
      </c>
    </row>
    <row r="59" spans="2:10" ht="15">
      <c r="B59" s="212" t="s">
        <v>127</v>
      </c>
      <c r="C59" s="212"/>
      <c r="D59" s="212"/>
      <c r="E59" s="212"/>
      <c r="F59" s="212">
        <v>5</v>
      </c>
      <c r="G59" s="211">
        <v>24.53</v>
      </c>
      <c r="H59" s="211">
        <v>23.23</v>
      </c>
      <c r="I59" s="211">
        <v>23.23</v>
      </c>
      <c r="J59" s="211">
        <v>2.37</v>
      </c>
    </row>
    <row r="60" spans="2:10" ht="15">
      <c r="B60" s="212" t="s">
        <v>366</v>
      </c>
      <c r="C60" s="212"/>
      <c r="D60" s="212"/>
      <c r="E60" s="212"/>
      <c r="F60" s="212">
        <v>1</v>
      </c>
      <c r="G60" s="211">
        <v>23.2</v>
      </c>
      <c r="H60" s="211">
        <v>23.2</v>
      </c>
      <c r="I60" s="211">
        <v>23.2</v>
      </c>
      <c r="J60" s="211">
        <v>2.42</v>
      </c>
    </row>
    <row r="61" spans="2:10" ht="15">
      <c r="B61" s="212" t="s">
        <v>108</v>
      </c>
      <c r="C61" s="212">
        <v>16</v>
      </c>
      <c r="D61" s="212">
        <v>23</v>
      </c>
      <c r="E61" s="212">
        <v>39</v>
      </c>
      <c r="F61" s="212">
        <v>4</v>
      </c>
      <c r="G61" s="211">
        <v>23.3</v>
      </c>
      <c r="H61" s="211">
        <v>23.18</v>
      </c>
      <c r="I61" s="211">
        <v>23.18</v>
      </c>
      <c r="J61" s="211">
        <v>2.42</v>
      </c>
    </row>
    <row r="62" spans="2:10" ht="15">
      <c r="B62" s="212" t="s">
        <v>411</v>
      </c>
      <c r="C62" s="212"/>
      <c r="D62" s="212"/>
      <c r="E62" s="212"/>
      <c r="F62" s="212">
        <v>1</v>
      </c>
      <c r="G62" s="211">
        <v>23.12</v>
      </c>
      <c r="H62" s="211">
        <v>23.12</v>
      </c>
      <c r="I62" s="211">
        <v>23.12</v>
      </c>
      <c r="J62" s="211">
        <v>2.5</v>
      </c>
    </row>
    <row r="63" spans="2:10" ht="15">
      <c r="B63" s="212" t="s">
        <v>410</v>
      </c>
      <c r="C63" s="212"/>
      <c r="D63" s="212"/>
      <c r="E63" s="212"/>
      <c r="F63" s="212">
        <v>2</v>
      </c>
      <c r="G63" s="211">
        <v>23.15</v>
      </c>
      <c r="H63" s="211">
        <v>23.11</v>
      </c>
      <c r="I63" s="211">
        <v>23.11</v>
      </c>
      <c r="J63" s="211">
        <v>2.5</v>
      </c>
    </row>
    <row r="64" spans="2:10" ht="15">
      <c r="B64" s="212" t="s">
        <v>355</v>
      </c>
      <c r="C64" s="212">
        <v>7</v>
      </c>
      <c r="D64" s="212">
        <v>23</v>
      </c>
      <c r="E64" s="212">
        <v>9</v>
      </c>
      <c r="F64" s="212">
        <v>5</v>
      </c>
      <c r="G64" s="211">
        <v>24.4</v>
      </c>
      <c r="H64" s="211">
        <v>23.09</v>
      </c>
      <c r="I64" s="211">
        <v>23.09</v>
      </c>
      <c r="J64" s="211">
        <v>2.5</v>
      </c>
    </row>
    <row r="65" spans="2:10" ht="15">
      <c r="B65" s="212" t="s">
        <v>392</v>
      </c>
      <c r="C65" s="212"/>
      <c r="D65" s="212"/>
      <c r="E65" s="212"/>
      <c r="F65" s="212">
        <v>2</v>
      </c>
      <c r="G65" s="211">
        <v>23.1</v>
      </c>
      <c r="H65" s="211">
        <v>23.06</v>
      </c>
      <c r="I65" s="211">
        <v>23.06</v>
      </c>
      <c r="J65" s="211">
        <v>2.54</v>
      </c>
    </row>
    <row r="66" spans="2:10" ht="15">
      <c r="B66" s="212" t="s">
        <v>152</v>
      </c>
      <c r="C66" s="212">
        <v>12</v>
      </c>
      <c r="D66" s="212">
        <v>22</v>
      </c>
      <c r="E66" s="212">
        <v>49</v>
      </c>
      <c r="F66" s="212">
        <v>8</v>
      </c>
      <c r="G66" s="211">
        <v>22.49</v>
      </c>
      <c r="H66" s="211">
        <v>21.57</v>
      </c>
      <c r="I66" s="211">
        <v>22.49</v>
      </c>
      <c r="J66" s="211">
        <v>3.13</v>
      </c>
    </row>
    <row r="67" spans="2:10" ht="15">
      <c r="B67" s="212" t="s">
        <v>14</v>
      </c>
      <c r="C67" s="212"/>
      <c r="D67" s="212"/>
      <c r="E67" s="212"/>
      <c r="F67" s="212">
        <v>1</v>
      </c>
      <c r="G67" s="211">
        <v>22.47</v>
      </c>
      <c r="H67" s="211">
        <v>22.47</v>
      </c>
      <c r="I67" s="211">
        <v>22.47</v>
      </c>
      <c r="J67" s="211">
        <v>3.13</v>
      </c>
    </row>
    <row r="68" spans="2:10" ht="15">
      <c r="B68" s="212" t="s">
        <v>12</v>
      </c>
      <c r="C68" s="212">
        <v>3</v>
      </c>
      <c r="D68" s="212">
        <v>22</v>
      </c>
      <c r="E68" s="212">
        <v>38</v>
      </c>
      <c r="F68" s="212">
        <v>1</v>
      </c>
      <c r="G68" s="211">
        <v>22.38</v>
      </c>
      <c r="H68" s="211">
        <v>22.38</v>
      </c>
      <c r="I68" s="211">
        <v>22.38</v>
      </c>
      <c r="J68" s="211">
        <v>3.22</v>
      </c>
    </row>
    <row r="69" spans="2:10" ht="15">
      <c r="B69" s="212" t="s">
        <v>347</v>
      </c>
      <c r="C69" s="212"/>
      <c r="D69" s="212"/>
      <c r="E69" s="212"/>
      <c r="F69" s="212">
        <v>6</v>
      </c>
      <c r="G69" s="211">
        <v>23.15</v>
      </c>
      <c r="H69" s="211">
        <v>22.34</v>
      </c>
      <c r="I69" s="211">
        <v>22.34</v>
      </c>
      <c r="J69" s="211">
        <v>3.26</v>
      </c>
    </row>
    <row r="70" spans="2:10" ht="15">
      <c r="B70" s="212" t="s">
        <v>10</v>
      </c>
      <c r="C70" s="212"/>
      <c r="D70" s="212"/>
      <c r="E70" s="212"/>
      <c r="F70" s="212">
        <v>4</v>
      </c>
      <c r="G70" s="211">
        <v>23.15</v>
      </c>
      <c r="H70" s="211">
        <v>22.34</v>
      </c>
      <c r="I70" s="211">
        <v>22.34</v>
      </c>
      <c r="J70" s="211">
        <v>3.26</v>
      </c>
    </row>
    <row r="71" spans="2:10" ht="15">
      <c r="B71" s="212" t="s">
        <v>205</v>
      </c>
      <c r="C71" s="212"/>
      <c r="D71" s="212"/>
      <c r="E71" s="212"/>
      <c r="F71" s="212">
        <v>1</v>
      </c>
      <c r="G71" s="211">
        <v>22.32</v>
      </c>
      <c r="H71" s="211">
        <v>22.32</v>
      </c>
      <c r="I71" s="211">
        <v>22.32</v>
      </c>
      <c r="J71" s="211">
        <v>3.28</v>
      </c>
    </row>
    <row r="72" spans="2:10" ht="15">
      <c r="B72" s="212" t="s">
        <v>408</v>
      </c>
      <c r="C72" s="212"/>
      <c r="D72" s="212"/>
      <c r="E72" s="212"/>
      <c r="F72" s="212">
        <v>1</v>
      </c>
      <c r="G72" s="211">
        <v>22.25</v>
      </c>
      <c r="H72" s="211">
        <v>22.25</v>
      </c>
      <c r="I72" s="211">
        <v>22.25</v>
      </c>
      <c r="J72" s="211">
        <v>3.35</v>
      </c>
    </row>
    <row r="73" spans="2:10" ht="15">
      <c r="B73" s="212" t="s">
        <v>376</v>
      </c>
      <c r="C73" s="212">
        <v>26</v>
      </c>
      <c r="D73" s="212">
        <v>23</v>
      </c>
      <c r="E73" s="212">
        <v>6</v>
      </c>
      <c r="F73" s="212">
        <v>4</v>
      </c>
      <c r="G73" s="211">
        <v>22.45</v>
      </c>
      <c r="H73" s="211">
        <v>22.2</v>
      </c>
      <c r="I73" s="211">
        <v>22.2</v>
      </c>
      <c r="J73" s="211">
        <v>3.4</v>
      </c>
    </row>
    <row r="74" spans="2:10" ht="15">
      <c r="B74" s="212" t="s">
        <v>414</v>
      </c>
      <c r="C74" s="212"/>
      <c r="D74" s="212"/>
      <c r="E74" s="212"/>
      <c r="F74" s="212">
        <v>1</v>
      </c>
      <c r="G74" s="211">
        <v>22.2</v>
      </c>
      <c r="H74" s="211">
        <v>22.2</v>
      </c>
      <c r="I74" s="211">
        <v>22.2</v>
      </c>
      <c r="J74" s="211">
        <v>3.4</v>
      </c>
    </row>
    <row r="75" spans="2:10" ht="15">
      <c r="B75" s="212" t="s">
        <v>413</v>
      </c>
      <c r="C75" s="212"/>
      <c r="D75" s="212"/>
      <c r="E75" s="212"/>
      <c r="F75" s="212">
        <v>1</v>
      </c>
      <c r="G75" s="211">
        <v>22.07</v>
      </c>
      <c r="H75" s="211">
        <v>22.07</v>
      </c>
      <c r="I75" s="211">
        <v>22.07</v>
      </c>
      <c r="J75" s="211">
        <v>3.53</v>
      </c>
    </row>
    <row r="76" spans="2:10" ht="15">
      <c r="B76" s="212" t="s">
        <v>128</v>
      </c>
      <c r="C76" s="212">
        <v>1</v>
      </c>
      <c r="D76" s="212">
        <v>22</v>
      </c>
      <c r="E76" s="212">
        <v>7</v>
      </c>
      <c r="F76" s="212">
        <v>9</v>
      </c>
      <c r="G76" s="211">
        <v>23.31</v>
      </c>
      <c r="H76" s="211">
        <v>22.07</v>
      </c>
      <c r="I76" s="211">
        <v>22.07</v>
      </c>
      <c r="J76" s="211">
        <v>3.53</v>
      </c>
    </row>
    <row r="77" spans="2:10" ht="15">
      <c r="B77" s="212" t="s">
        <v>151</v>
      </c>
      <c r="C77" s="212"/>
      <c r="D77" s="212"/>
      <c r="E77" s="212"/>
      <c r="F77" s="212">
        <v>2</v>
      </c>
      <c r="G77" s="211">
        <v>22.57</v>
      </c>
      <c r="H77" s="211">
        <v>22.03</v>
      </c>
      <c r="I77" s="211">
        <v>22.03</v>
      </c>
      <c r="J77" s="211">
        <v>3.57</v>
      </c>
    </row>
    <row r="78" spans="2:10" ht="15">
      <c r="B78" s="212" t="s">
        <v>253</v>
      </c>
      <c r="C78" s="212">
        <v>5</v>
      </c>
      <c r="D78" s="212">
        <v>22</v>
      </c>
      <c r="E78" s="212">
        <v>1</v>
      </c>
      <c r="F78" s="212">
        <v>4</v>
      </c>
      <c r="G78" s="211">
        <v>22.2</v>
      </c>
      <c r="H78" s="211">
        <v>22.01</v>
      </c>
      <c r="I78" s="211">
        <v>22.01</v>
      </c>
      <c r="J78" s="211">
        <v>4</v>
      </c>
    </row>
    <row r="79" spans="2:10" ht="15">
      <c r="B79" s="212" t="s">
        <v>331</v>
      </c>
      <c r="C79" s="212"/>
      <c r="D79" s="212"/>
      <c r="E79" s="212"/>
      <c r="F79" s="212">
        <v>1</v>
      </c>
      <c r="G79" s="211">
        <v>21.53</v>
      </c>
      <c r="H79" s="211">
        <v>21.53</v>
      </c>
      <c r="I79" s="211">
        <v>21.53</v>
      </c>
      <c r="J79" s="211">
        <v>4.07</v>
      </c>
    </row>
    <row r="80" spans="2:10" ht="15">
      <c r="B80" s="212" t="s">
        <v>13</v>
      </c>
      <c r="C80" s="212">
        <v>17</v>
      </c>
      <c r="D80" s="212">
        <v>22</v>
      </c>
      <c r="E80" s="212">
        <v>5</v>
      </c>
      <c r="F80" s="212">
        <v>12</v>
      </c>
      <c r="G80" s="211">
        <v>21.48</v>
      </c>
      <c r="H80" s="211">
        <v>21.02</v>
      </c>
      <c r="I80" s="211">
        <v>21.48</v>
      </c>
      <c r="J80" s="211">
        <v>4.12</v>
      </c>
    </row>
    <row r="81" spans="2:10" ht="15">
      <c r="B81" s="212" t="s">
        <v>134</v>
      </c>
      <c r="C81" s="212"/>
      <c r="D81" s="212"/>
      <c r="E81" s="212"/>
      <c r="F81" s="212">
        <v>3</v>
      </c>
      <c r="G81" s="211">
        <v>22.15</v>
      </c>
      <c r="H81" s="211">
        <v>21.48</v>
      </c>
      <c r="I81" s="211">
        <v>21.48</v>
      </c>
      <c r="J81" s="211">
        <v>4.12</v>
      </c>
    </row>
    <row r="82" spans="2:10" ht="15">
      <c r="B82" s="212" t="s">
        <v>70</v>
      </c>
      <c r="C82" s="212"/>
      <c r="D82" s="212"/>
      <c r="E82" s="212"/>
      <c r="F82" s="212">
        <v>1</v>
      </c>
      <c r="G82" s="211">
        <v>21.48</v>
      </c>
      <c r="H82" s="211">
        <v>21.48</v>
      </c>
      <c r="I82" s="211">
        <v>21.48</v>
      </c>
      <c r="J82" s="211">
        <v>4.12</v>
      </c>
    </row>
    <row r="83" spans="2:10" ht="15">
      <c r="B83" s="212" t="s">
        <v>11</v>
      </c>
      <c r="C83" s="212">
        <v>30</v>
      </c>
      <c r="D83" s="212">
        <v>22</v>
      </c>
      <c r="E83" s="212">
        <v>34</v>
      </c>
      <c r="F83" s="212">
        <v>12</v>
      </c>
      <c r="G83" s="211">
        <v>21.45</v>
      </c>
      <c r="H83" s="211">
        <v>20.28</v>
      </c>
      <c r="I83" s="211">
        <v>21.45</v>
      </c>
      <c r="J83" s="211">
        <v>4.15</v>
      </c>
    </row>
    <row r="84" spans="2:10" ht="15">
      <c r="B84" s="212" t="s">
        <v>356</v>
      </c>
      <c r="C84" s="212"/>
      <c r="D84" s="212"/>
      <c r="E84" s="212"/>
      <c r="F84" s="212">
        <v>2</v>
      </c>
      <c r="G84" s="211">
        <v>23.24</v>
      </c>
      <c r="H84" s="211">
        <v>21.38</v>
      </c>
      <c r="I84" s="211">
        <v>21.38</v>
      </c>
      <c r="J84" s="211">
        <v>4.22</v>
      </c>
    </row>
    <row r="85" spans="2:10" ht="15">
      <c r="B85" s="212" t="s">
        <v>323</v>
      </c>
      <c r="C85" s="212">
        <v>21</v>
      </c>
      <c r="D85" s="212">
        <v>22</v>
      </c>
      <c r="E85" s="212">
        <v>6</v>
      </c>
      <c r="F85" s="212">
        <v>4</v>
      </c>
      <c r="G85" s="211">
        <v>21.59</v>
      </c>
      <c r="H85" s="211">
        <v>21.33</v>
      </c>
      <c r="I85" s="211">
        <v>21.33</v>
      </c>
      <c r="J85" s="211">
        <v>4.27</v>
      </c>
    </row>
    <row r="86" spans="2:10" ht="15">
      <c r="B86" s="212" t="s">
        <v>287</v>
      </c>
      <c r="C86" s="212"/>
      <c r="D86" s="212"/>
      <c r="E86" s="212"/>
      <c r="F86" s="212">
        <v>5</v>
      </c>
      <c r="G86" s="211">
        <v>22.24</v>
      </c>
      <c r="H86" s="211">
        <v>21.29</v>
      </c>
      <c r="I86" s="211">
        <v>21.29</v>
      </c>
      <c r="J86" s="211">
        <v>4.31</v>
      </c>
    </row>
    <row r="87" spans="2:10" ht="15">
      <c r="B87" s="212" t="s">
        <v>17</v>
      </c>
      <c r="C87" s="212"/>
      <c r="D87" s="212"/>
      <c r="E87" s="212"/>
      <c r="F87" s="212">
        <v>2</v>
      </c>
      <c r="G87" s="211">
        <v>21.42</v>
      </c>
      <c r="H87" s="211">
        <v>21.26</v>
      </c>
      <c r="I87" s="211">
        <v>21.26</v>
      </c>
      <c r="J87" s="211">
        <v>4.34</v>
      </c>
    </row>
    <row r="88" spans="2:10" ht="15">
      <c r="B88" s="212" t="s">
        <v>15</v>
      </c>
      <c r="C88" s="212"/>
      <c r="D88" s="212"/>
      <c r="E88" s="212"/>
      <c r="F88" s="212">
        <v>2</v>
      </c>
      <c r="G88" s="211">
        <v>22.29</v>
      </c>
      <c r="H88" s="211">
        <v>21.25</v>
      </c>
      <c r="I88" s="211">
        <v>21.25</v>
      </c>
      <c r="J88" s="211">
        <v>4.35</v>
      </c>
    </row>
    <row r="89" spans="2:10" ht="15">
      <c r="B89" s="212" t="s">
        <v>75</v>
      </c>
      <c r="C89" s="212"/>
      <c r="D89" s="212"/>
      <c r="E89" s="212"/>
      <c r="F89" s="212">
        <v>1</v>
      </c>
      <c r="G89" s="211">
        <v>21.2</v>
      </c>
      <c r="H89" s="211">
        <v>21.2</v>
      </c>
      <c r="I89" s="211">
        <v>21.2</v>
      </c>
      <c r="J89" s="211">
        <v>4.4</v>
      </c>
    </row>
    <row r="90" spans="2:10" ht="15">
      <c r="B90" s="212" t="s">
        <v>304</v>
      </c>
      <c r="C90" s="212">
        <v>33</v>
      </c>
      <c r="D90" s="212">
        <v>22</v>
      </c>
      <c r="E90" s="212">
        <v>41</v>
      </c>
      <c r="F90" s="212">
        <v>3</v>
      </c>
      <c r="G90" s="211">
        <v>21.41</v>
      </c>
      <c r="H90" s="211">
        <v>21.1</v>
      </c>
      <c r="I90" s="211">
        <v>21.1</v>
      </c>
      <c r="J90" s="211">
        <v>4.5</v>
      </c>
    </row>
    <row r="91" spans="2:10" ht="15">
      <c r="B91" s="212" t="s">
        <v>79</v>
      </c>
      <c r="C91" s="212">
        <v>9</v>
      </c>
      <c r="D91" s="212">
        <v>21</v>
      </c>
      <c r="E91" s="212">
        <v>27</v>
      </c>
      <c r="F91" s="212">
        <v>3</v>
      </c>
      <c r="G91" s="211">
        <v>21.24</v>
      </c>
      <c r="H91" s="211">
        <v>21.06</v>
      </c>
      <c r="I91" s="211">
        <v>21.06</v>
      </c>
      <c r="J91" s="211">
        <v>4.55</v>
      </c>
    </row>
    <row r="92" spans="2:10" ht="15">
      <c r="B92" s="212" t="s">
        <v>22</v>
      </c>
      <c r="C92" s="212"/>
      <c r="D92" s="212"/>
      <c r="E92" s="212"/>
      <c r="F92" s="212">
        <v>3</v>
      </c>
      <c r="G92" s="211">
        <v>21.28</v>
      </c>
      <c r="H92" s="211">
        <v>21.05</v>
      </c>
      <c r="I92" s="211">
        <v>21.05</v>
      </c>
      <c r="J92" s="211">
        <v>4.55</v>
      </c>
    </row>
    <row r="93" spans="2:10" ht="15">
      <c r="B93" s="212" t="s">
        <v>412</v>
      </c>
      <c r="C93" s="212"/>
      <c r="D93" s="212"/>
      <c r="E93" s="212"/>
      <c r="F93" s="212">
        <v>2</v>
      </c>
      <c r="G93" s="211">
        <v>22.09</v>
      </c>
      <c r="H93" s="211">
        <v>21.16</v>
      </c>
      <c r="I93" s="211">
        <v>21</v>
      </c>
      <c r="J93" s="211">
        <v>5</v>
      </c>
    </row>
    <row r="94" spans="2:10" ht="15">
      <c r="B94" s="212" t="s">
        <v>190</v>
      </c>
      <c r="C94" s="212"/>
      <c r="D94" s="212"/>
      <c r="E94" s="212"/>
      <c r="F94" s="212">
        <v>3</v>
      </c>
      <c r="G94" s="211">
        <v>22.01</v>
      </c>
      <c r="H94" s="211">
        <v>20.57</v>
      </c>
      <c r="I94" s="211">
        <v>20.57</v>
      </c>
      <c r="J94" s="211">
        <v>5.03</v>
      </c>
    </row>
    <row r="95" spans="2:10" ht="15">
      <c r="B95" s="212" t="s">
        <v>306</v>
      </c>
      <c r="C95" s="212"/>
      <c r="D95" s="212"/>
      <c r="E95" s="212"/>
      <c r="F95" s="212">
        <v>2</v>
      </c>
      <c r="G95" s="211">
        <v>21.28</v>
      </c>
      <c r="H95" s="211">
        <v>20.5</v>
      </c>
      <c r="I95" s="211">
        <v>20.5</v>
      </c>
      <c r="J95" s="211">
        <v>5.1</v>
      </c>
    </row>
    <row r="96" spans="2:10" ht="15">
      <c r="B96" s="212" t="s">
        <v>28</v>
      </c>
      <c r="C96" s="212"/>
      <c r="D96" s="212"/>
      <c r="E96" s="212"/>
      <c r="F96" s="212">
        <v>2</v>
      </c>
      <c r="G96" s="211">
        <v>20.51</v>
      </c>
      <c r="H96" s="211">
        <v>23.36</v>
      </c>
      <c r="I96" s="211">
        <v>20.36</v>
      </c>
      <c r="J96" s="211">
        <v>5.24</v>
      </c>
    </row>
    <row r="97" spans="2:10" ht="15">
      <c r="B97" s="212" t="s">
        <v>291</v>
      </c>
      <c r="C97" s="212"/>
      <c r="D97" s="212"/>
      <c r="E97" s="212"/>
      <c r="F97" s="212">
        <v>1</v>
      </c>
      <c r="G97" s="211">
        <v>20.26</v>
      </c>
      <c r="H97" s="211">
        <v>20.26</v>
      </c>
      <c r="I97" s="211">
        <v>20.26</v>
      </c>
      <c r="J97" s="211">
        <v>5.34</v>
      </c>
    </row>
    <row r="98" spans="2:10" ht="15">
      <c r="B98" s="212" t="s">
        <v>20</v>
      </c>
      <c r="C98" s="212"/>
      <c r="D98" s="212"/>
      <c r="E98" s="212"/>
      <c r="F98" s="212">
        <v>1</v>
      </c>
      <c r="G98" s="211">
        <v>20.25</v>
      </c>
      <c r="H98" s="211">
        <v>20.25</v>
      </c>
      <c r="I98" s="211">
        <v>20.25</v>
      </c>
      <c r="J98" s="211">
        <v>5.34</v>
      </c>
    </row>
    <row r="99" spans="2:10" ht="15">
      <c r="B99" s="212" t="s">
        <v>367</v>
      </c>
      <c r="C99" s="212"/>
      <c r="D99" s="212"/>
      <c r="E99" s="212"/>
      <c r="F99" s="212">
        <v>4</v>
      </c>
      <c r="G99" s="211">
        <v>21.29</v>
      </c>
      <c r="H99" s="211">
        <v>20.21</v>
      </c>
      <c r="I99" s="211">
        <v>20.21</v>
      </c>
      <c r="J99" s="211">
        <v>5.4</v>
      </c>
    </row>
    <row r="100" spans="2:10" ht="15">
      <c r="B100" s="212" t="s">
        <v>45</v>
      </c>
      <c r="C100" s="212"/>
      <c r="D100" s="212"/>
      <c r="E100" s="212"/>
      <c r="F100" s="212">
        <v>6</v>
      </c>
      <c r="G100" s="211">
        <v>20.21</v>
      </c>
      <c r="H100" s="211">
        <v>19.57</v>
      </c>
      <c r="I100" s="211">
        <v>20.21</v>
      </c>
      <c r="J100" s="211">
        <v>5.4</v>
      </c>
    </row>
    <row r="101" spans="2:10" ht="15">
      <c r="B101" s="212" t="s">
        <v>215</v>
      </c>
      <c r="C101" s="212">
        <v>29</v>
      </c>
      <c r="D101" s="212">
        <v>21</v>
      </c>
      <c r="E101" s="212">
        <v>5</v>
      </c>
      <c r="F101" s="212">
        <v>4</v>
      </c>
      <c r="G101" s="211">
        <v>20.55</v>
      </c>
      <c r="H101" s="211">
        <v>20.13</v>
      </c>
      <c r="I101" s="211">
        <v>20.13</v>
      </c>
      <c r="J101" s="211">
        <v>5.47</v>
      </c>
    </row>
    <row r="102" spans="2:10" ht="15">
      <c r="B102" s="212" t="s">
        <v>16</v>
      </c>
      <c r="C102" s="212"/>
      <c r="D102" s="212"/>
      <c r="E102" s="212"/>
      <c r="F102" s="212">
        <v>6</v>
      </c>
      <c r="G102" s="211">
        <v>20.08</v>
      </c>
      <c r="H102" s="211">
        <v>19.52</v>
      </c>
      <c r="I102" s="211">
        <v>20.08</v>
      </c>
      <c r="J102" s="211">
        <v>5.52</v>
      </c>
    </row>
    <row r="103" spans="2:10" ht="15">
      <c r="B103" s="212" t="s">
        <v>47</v>
      </c>
      <c r="C103" s="212"/>
      <c r="D103" s="212"/>
      <c r="E103" s="212"/>
      <c r="F103" s="212">
        <v>4</v>
      </c>
      <c r="G103" s="211">
        <v>20.02</v>
      </c>
      <c r="H103" s="211">
        <v>20</v>
      </c>
      <c r="I103" s="211">
        <v>20</v>
      </c>
      <c r="J103" s="211">
        <v>6</v>
      </c>
    </row>
    <row r="104" spans="2:10" ht="15">
      <c r="B104" s="212" t="s">
        <v>283</v>
      </c>
      <c r="C104" s="212"/>
      <c r="D104" s="212"/>
      <c r="E104" s="212"/>
      <c r="F104" s="212">
        <v>3</v>
      </c>
      <c r="G104" s="211">
        <v>20.21</v>
      </c>
      <c r="H104" s="211">
        <v>19.59</v>
      </c>
      <c r="I104" s="211">
        <v>19.59</v>
      </c>
      <c r="J104" s="211">
        <v>6</v>
      </c>
    </row>
    <row r="105" spans="2:10" ht="15">
      <c r="B105" s="212" t="s">
        <v>415</v>
      </c>
      <c r="C105" s="212"/>
      <c r="D105" s="212"/>
      <c r="E105" s="212"/>
      <c r="F105" s="212">
        <v>1</v>
      </c>
      <c r="G105" s="211">
        <v>19.54</v>
      </c>
      <c r="H105" s="211">
        <v>19.54</v>
      </c>
      <c r="I105" s="211">
        <v>19.54</v>
      </c>
      <c r="J105" s="211">
        <v>6.06</v>
      </c>
    </row>
    <row r="106" spans="2:10" ht="15">
      <c r="B106" s="212" t="s">
        <v>48</v>
      </c>
      <c r="C106" s="212">
        <v>27</v>
      </c>
      <c r="D106" s="212">
        <v>19</v>
      </c>
      <c r="E106" s="212">
        <v>51</v>
      </c>
      <c r="F106" s="212">
        <v>1</v>
      </c>
      <c r="G106" s="211">
        <v>19.51</v>
      </c>
      <c r="H106" s="211">
        <v>19.51</v>
      </c>
      <c r="I106" s="211">
        <v>19.51</v>
      </c>
      <c r="J106" s="211">
        <v>6.09</v>
      </c>
    </row>
    <row r="107" spans="2:10" ht="15">
      <c r="B107" s="212" t="s">
        <v>44</v>
      </c>
      <c r="C107" s="212"/>
      <c r="D107" s="212"/>
      <c r="E107" s="212"/>
      <c r="F107" s="212">
        <v>3</v>
      </c>
      <c r="G107" s="211">
        <v>20.15</v>
      </c>
      <c r="H107" s="211">
        <v>19.48</v>
      </c>
      <c r="I107" s="211">
        <v>19.48</v>
      </c>
      <c r="J107" s="211">
        <v>6.12</v>
      </c>
    </row>
    <row r="108" spans="2:10" ht="15">
      <c r="B108" s="212" t="s">
        <v>247</v>
      </c>
      <c r="C108" s="212"/>
      <c r="D108" s="212"/>
      <c r="E108" s="212"/>
      <c r="F108" s="212">
        <v>1</v>
      </c>
      <c r="G108" s="211">
        <v>19.48</v>
      </c>
      <c r="H108" s="211">
        <v>19.48</v>
      </c>
      <c r="I108" s="211">
        <v>19.48</v>
      </c>
      <c r="J108" s="211">
        <v>6.12</v>
      </c>
    </row>
    <row r="109" spans="2:10" ht="15">
      <c r="B109" s="212" t="s">
        <v>148</v>
      </c>
      <c r="C109" s="212"/>
      <c r="D109" s="212"/>
      <c r="E109" s="212"/>
      <c r="F109" s="212">
        <v>4</v>
      </c>
      <c r="G109" s="211">
        <v>20.01</v>
      </c>
      <c r="H109" s="211">
        <v>19.47</v>
      </c>
      <c r="I109" s="211">
        <v>19.47</v>
      </c>
      <c r="J109" s="211">
        <v>6.12</v>
      </c>
    </row>
    <row r="110" spans="2:10" ht="15">
      <c r="B110" s="212" t="s">
        <v>332</v>
      </c>
      <c r="C110" s="212"/>
      <c r="D110" s="212"/>
      <c r="E110" s="212"/>
      <c r="F110" s="212">
        <v>3</v>
      </c>
      <c r="G110" s="211">
        <v>19.58</v>
      </c>
      <c r="H110" s="211">
        <v>19.44</v>
      </c>
      <c r="I110" s="211">
        <v>19.44</v>
      </c>
      <c r="J110" s="211">
        <v>6.16</v>
      </c>
    </row>
    <row r="111" spans="2:10" ht="15">
      <c r="B111" s="212" t="s">
        <v>424</v>
      </c>
      <c r="C111" s="212"/>
      <c r="D111" s="212"/>
      <c r="E111" s="212"/>
      <c r="F111" s="212">
        <v>1</v>
      </c>
      <c r="G111" s="211">
        <v>19.42</v>
      </c>
      <c r="H111" s="211">
        <v>19.42</v>
      </c>
      <c r="I111" s="211">
        <v>19.42</v>
      </c>
      <c r="J111" s="211">
        <v>6.16</v>
      </c>
    </row>
    <row r="112" spans="2:10" ht="15">
      <c r="B112" s="212" t="s">
        <v>305</v>
      </c>
      <c r="C112" s="212">
        <v>10</v>
      </c>
      <c r="D112" s="212">
        <v>19</v>
      </c>
      <c r="E112" s="212">
        <v>36</v>
      </c>
      <c r="F112" s="212">
        <v>9</v>
      </c>
      <c r="G112" s="211">
        <v>19.36</v>
      </c>
      <c r="H112" s="211">
        <v>18.55</v>
      </c>
      <c r="I112" s="211">
        <v>19.36</v>
      </c>
      <c r="J112" s="211">
        <v>6.24</v>
      </c>
    </row>
    <row r="113" spans="2:10" ht="15">
      <c r="B113" s="212" t="s">
        <v>143</v>
      </c>
      <c r="C113" s="212"/>
      <c r="D113" s="212"/>
      <c r="E113" s="212"/>
      <c r="F113" s="212">
        <v>2</v>
      </c>
      <c r="G113" s="211">
        <v>20.42</v>
      </c>
      <c r="H113" s="211">
        <v>19.33</v>
      </c>
      <c r="I113" s="211">
        <v>19.33</v>
      </c>
      <c r="J113" s="211">
        <v>6.27</v>
      </c>
    </row>
    <row r="114" spans="2:10" ht="15">
      <c r="B114" s="212" t="s">
        <v>23</v>
      </c>
      <c r="C114" s="212">
        <v>25</v>
      </c>
      <c r="D114" s="212">
        <v>19</v>
      </c>
      <c r="E114" s="212">
        <v>55</v>
      </c>
      <c r="F114" s="212">
        <v>6</v>
      </c>
      <c r="G114" s="211">
        <v>19.22</v>
      </c>
      <c r="H114" s="211">
        <v>18.5</v>
      </c>
      <c r="I114" s="211">
        <v>19.22</v>
      </c>
      <c r="J114" s="211">
        <v>6.38</v>
      </c>
    </row>
    <row r="115" spans="2:10" ht="15">
      <c r="B115" s="212" t="s">
        <v>49</v>
      </c>
      <c r="C115" s="212">
        <v>22</v>
      </c>
      <c r="D115" s="212">
        <v>19</v>
      </c>
      <c r="E115" s="212">
        <v>38</v>
      </c>
      <c r="F115" s="212">
        <v>5</v>
      </c>
      <c r="G115" s="211">
        <v>19.41</v>
      </c>
      <c r="H115" s="211">
        <v>19.04</v>
      </c>
      <c r="I115" s="211">
        <v>19.04</v>
      </c>
      <c r="J115" s="211">
        <v>6.56</v>
      </c>
    </row>
    <row r="116" spans="2:10" ht="15">
      <c r="B116" s="212" t="s">
        <v>423</v>
      </c>
      <c r="C116" s="212"/>
      <c r="D116" s="212"/>
      <c r="E116" s="212"/>
      <c r="F116" s="212">
        <v>2</v>
      </c>
      <c r="G116" s="211">
        <v>19.53</v>
      </c>
      <c r="H116" s="211">
        <v>19.02</v>
      </c>
      <c r="I116" s="211">
        <v>19.02</v>
      </c>
      <c r="J116" s="211">
        <v>6.58</v>
      </c>
    </row>
    <row r="117" spans="2:10" ht="15">
      <c r="B117" s="212" t="s">
        <v>246</v>
      </c>
      <c r="C117" s="212">
        <v>18</v>
      </c>
      <c r="D117" s="212">
        <v>19</v>
      </c>
      <c r="E117" s="212">
        <v>0</v>
      </c>
      <c r="F117" s="212">
        <v>1</v>
      </c>
      <c r="G117" s="211">
        <v>19</v>
      </c>
      <c r="H117" s="211">
        <v>19</v>
      </c>
      <c r="I117" s="211">
        <v>19</v>
      </c>
      <c r="J117" s="211">
        <v>7</v>
      </c>
    </row>
    <row r="118" spans="2:10" ht="15">
      <c r="B118" s="212" t="s">
        <v>80</v>
      </c>
      <c r="C118" s="212">
        <v>28</v>
      </c>
      <c r="D118" s="212">
        <v>19</v>
      </c>
      <c r="E118" s="212">
        <v>49</v>
      </c>
      <c r="F118" s="212">
        <v>4</v>
      </c>
      <c r="G118" s="211">
        <v>20.05</v>
      </c>
      <c r="H118" s="211">
        <v>18.58</v>
      </c>
      <c r="I118" s="211">
        <v>18.58</v>
      </c>
      <c r="J118" s="211">
        <v>7.02</v>
      </c>
    </row>
    <row r="119" spans="2:10" ht="15">
      <c r="B119" s="212" t="s">
        <v>338</v>
      </c>
      <c r="C119" s="212">
        <v>14</v>
      </c>
      <c r="D119" s="212">
        <v>19</v>
      </c>
      <c r="E119" s="212">
        <v>5</v>
      </c>
      <c r="F119" s="212">
        <v>8</v>
      </c>
      <c r="G119" s="211">
        <v>19.39</v>
      </c>
      <c r="H119" s="211">
        <v>18.55</v>
      </c>
      <c r="I119" s="211">
        <v>18.55</v>
      </c>
      <c r="J119" s="211">
        <v>7.05</v>
      </c>
    </row>
    <row r="120" spans="2:10" ht="15">
      <c r="B120" s="212" t="s">
        <v>85</v>
      </c>
      <c r="C120" s="212"/>
      <c r="D120" s="212"/>
      <c r="E120" s="212"/>
      <c r="F120" s="212">
        <v>6</v>
      </c>
      <c r="G120" s="211">
        <v>18.37</v>
      </c>
      <c r="H120" s="211">
        <v>18.24</v>
      </c>
      <c r="I120" s="211">
        <v>18.37</v>
      </c>
      <c r="J120" s="211">
        <v>7.23</v>
      </c>
    </row>
    <row r="121" spans="2:10" ht="15">
      <c r="B121" s="212" t="s">
        <v>217</v>
      </c>
      <c r="C121" s="212"/>
      <c r="D121" s="212"/>
      <c r="E121" s="212"/>
      <c r="F121" s="212">
        <v>8</v>
      </c>
      <c r="G121" s="211">
        <v>18.3</v>
      </c>
      <c r="H121" s="211">
        <v>17.52</v>
      </c>
      <c r="I121" s="211">
        <v>18.3</v>
      </c>
      <c r="J121" s="211">
        <v>7.3</v>
      </c>
    </row>
    <row r="122" spans="2:10" ht="15">
      <c r="B122" s="212" t="s">
        <v>91</v>
      </c>
      <c r="C122" s="212"/>
      <c r="D122" s="212"/>
      <c r="E122" s="212"/>
      <c r="F122" s="212">
        <v>3</v>
      </c>
      <c r="G122" s="211">
        <v>18.29</v>
      </c>
      <c r="H122" s="211">
        <v>18.24</v>
      </c>
      <c r="I122" s="211">
        <v>18.24</v>
      </c>
      <c r="J122" s="211">
        <v>7.36</v>
      </c>
    </row>
    <row r="123" spans="2:10" ht="15">
      <c r="B123" s="212" t="s">
        <v>233</v>
      </c>
      <c r="C123" s="212"/>
      <c r="D123" s="212"/>
      <c r="E123" s="212"/>
      <c r="F123" s="212">
        <v>1</v>
      </c>
      <c r="G123" s="211">
        <v>18.2</v>
      </c>
      <c r="H123" s="211">
        <v>18.2</v>
      </c>
      <c r="I123" s="211">
        <v>18.2</v>
      </c>
      <c r="J123" s="211">
        <v>7.4</v>
      </c>
    </row>
    <row r="124" spans="2:10" ht="15">
      <c r="B124" s="212" t="s">
        <v>349</v>
      </c>
      <c r="C124" s="212">
        <v>15</v>
      </c>
      <c r="D124" s="212">
        <v>18</v>
      </c>
      <c r="E124" s="212">
        <v>32</v>
      </c>
      <c r="F124" s="212">
        <v>5</v>
      </c>
      <c r="G124" s="211">
        <v>18.48</v>
      </c>
      <c r="H124" s="211">
        <v>18.18</v>
      </c>
      <c r="I124" s="211">
        <v>18.18</v>
      </c>
      <c r="J124" s="211">
        <v>7.42</v>
      </c>
    </row>
    <row r="125" spans="2:10" ht="15">
      <c r="B125" s="212" t="s">
        <v>21</v>
      </c>
      <c r="C125" s="212"/>
      <c r="D125" s="212"/>
      <c r="E125" s="212"/>
      <c r="F125" s="212">
        <v>1</v>
      </c>
      <c r="G125" s="211">
        <v>17.59</v>
      </c>
      <c r="H125" s="211">
        <v>17.59</v>
      </c>
      <c r="I125" s="211">
        <v>17.59</v>
      </c>
      <c r="J125" s="211">
        <v>8</v>
      </c>
    </row>
    <row r="126" spans="2:10" ht="15">
      <c r="B126" s="212" t="s">
        <v>393</v>
      </c>
      <c r="C126" s="212">
        <v>4</v>
      </c>
      <c r="D126" s="212">
        <v>17</v>
      </c>
      <c r="E126" s="212">
        <v>43</v>
      </c>
      <c r="F126" s="212">
        <v>5</v>
      </c>
      <c r="G126" s="211">
        <v>19.2</v>
      </c>
      <c r="H126" s="211">
        <v>17.43</v>
      </c>
      <c r="I126" s="211">
        <v>17.43</v>
      </c>
      <c r="J126" s="211">
        <v>8.17</v>
      </c>
    </row>
    <row r="127" spans="2:10" ht="15">
      <c r="B127" s="212" t="s">
        <v>110</v>
      </c>
      <c r="C127" s="212"/>
      <c r="D127" s="212"/>
      <c r="E127" s="212"/>
      <c r="F127" s="212">
        <v>5</v>
      </c>
      <c r="G127" s="211">
        <v>18.09</v>
      </c>
      <c r="H127" s="211">
        <v>17.43</v>
      </c>
      <c r="I127" s="211">
        <v>17.43</v>
      </c>
      <c r="J127" s="211">
        <v>8.17</v>
      </c>
    </row>
    <row r="128" spans="2:10" ht="15">
      <c r="B128" s="212" t="s">
        <v>81</v>
      </c>
      <c r="C128" s="212"/>
      <c r="D128" s="212"/>
      <c r="E128" s="212"/>
      <c r="F128" s="212">
        <v>0</v>
      </c>
      <c r="G128" s="211">
        <v>17.37</v>
      </c>
      <c r="H128" s="211">
        <v>17.37</v>
      </c>
      <c r="I128" s="211">
        <v>17.37</v>
      </c>
      <c r="J128" s="211">
        <v>8.23</v>
      </c>
    </row>
    <row r="129" spans="2:10" ht="15">
      <c r="B129" s="212" t="s">
        <v>260</v>
      </c>
      <c r="C129" s="212"/>
      <c r="D129" s="212"/>
      <c r="E129" s="212"/>
      <c r="F129" s="212">
        <v>0</v>
      </c>
      <c r="G129" s="211">
        <v>17.32</v>
      </c>
      <c r="H129" s="211">
        <v>17.32</v>
      </c>
      <c r="I129" s="211">
        <v>17.32</v>
      </c>
      <c r="J129" s="211">
        <v>8.28</v>
      </c>
    </row>
    <row r="130" spans="2:10" ht="15">
      <c r="B130" s="212" t="s">
        <v>25</v>
      </c>
      <c r="C130" s="212"/>
      <c r="D130" s="212"/>
      <c r="E130" s="212"/>
      <c r="F130" s="212">
        <v>0</v>
      </c>
      <c r="G130" s="211">
        <v>17.31</v>
      </c>
      <c r="H130" s="211">
        <v>17.31</v>
      </c>
      <c r="I130" s="211">
        <v>17.31</v>
      </c>
      <c r="J130" s="211">
        <v>8.28</v>
      </c>
    </row>
    <row r="131" spans="2:10" ht="15">
      <c r="B131" s="212" t="s">
        <v>206</v>
      </c>
      <c r="C131" s="212">
        <v>6</v>
      </c>
      <c r="D131" s="212">
        <v>17</v>
      </c>
      <c r="E131" s="212">
        <v>5</v>
      </c>
      <c r="F131" s="212">
        <v>8</v>
      </c>
      <c r="G131" s="211">
        <v>17.56</v>
      </c>
      <c r="H131" s="211">
        <v>17.1</v>
      </c>
      <c r="I131" s="211">
        <v>17.1</v>
      </c>
      <c r="J131" s="211">
        <v>8.5</v>
      </c>
    </row>
    <row r="132" spans="2:10" ht="15">
      <c r="B132" s="212" t="s">
        <v>350</v>
      </c>
      <c r="C132" s="212"/>
      <c r="D132" s="212"/>
      <c r="E132" s="212"/>
      <c r="F132" s="212">
        <v>3</v>
      </c>
      <c r="G132" s="211">
        <v>16.49</v>
      </c>
      <c r="H132" s="211">
        <v>16.25</v>
      </c>
      <c r="I132" s="211">
        <v>16.25</v>
      </c>
      <c r="J132" s="211">
        <v>9.35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J120"/>
  <sheetViews>
    <sheetView zoomScalePageLayoutView="0" workbookViewId="0" topLeftCell="A1">
      <selection activeCell="K3" sqref="K3"/>
    </sheetView>
  </sheetViews>
  <sheetFormatPr defaultColWidth="9.140625" defaultRowHeight="15"/>
  <cols>
    <col min="2" max="2" width="21.28125" style="0" customWidth="1"/>
    <col min="3" max="3" width="10.140625" style="0" customWidth="1"/>
    <col min="9" max="9" width="10.7109375" style="0" customWidth="1"/>
    <col min="10" max="10" width="11.57421875" style="0" customWidth="1"/>
  </cols>
  <sheetData>
    <row r="1" spans="2:9" ht="17.25">
      <c r="B1" s="256" t="s">
        <v>459</v>
      </c>
      <c r="C1" s="256"/>
      <c r="D1" s="256"/>
      <c r="E1" s="256"/>
      <c r="F1" s="256"/>
      <c r="G1" s="256"/>
      <c r="H1" s="256"/>
      <c r="I1" s="256"/>
    </row>
    <row r="3" spans="2:10" ht="50.25" customHeight="1">
      <c r="B3" s="198" t="s">
        <v>26</v>
      </c>
      <c r="C3" s="198" t="s">
        <v>456</v>
      </c>
      <c r="D3" s="198" t="s">
        <v>299</v>
      </c>
      <c r="E3" s="198" t="s">
        <v>300</v>
      </c>
      <c r="F3" s="198" t="s">
        <v>164</v>
      </c>
      <c r="G3" s="198" t="s">
        <v>163</v>
      </c>
      <c r="H3" s="198" t="s">
        <v>162</v>
      </c>
      <c r="I3" s="198" t="s">
        <v>460</v>
      </c>
      <c r="J3" s="198" t="s">
        <v>458</v>
      </c>
    </row>
    <row r="4" spans="2:10" ht="15">
      <c r="B4" s="212" t="s">
        <v>399</v>
      </c>
      <c r="C4" s="220"/>
      <c r="D4" s="220"/>
      <c r="E4" s="220"/>
      <c r="F4" s="220">
        <v>1</v>
      </c>
      <c r="G4" s="211" t="s">
        <v>400</v>
      </c>
      <c r="H4" s="211" t="s">
        <v>400</v>
      </c>
      <c r="I4" s="211" t="s">
        <v>400</v>
      </c>
      <c r="J4" s="211">
        <v>0</v>
      </c>
    </row>
    <row r="5" spans="2:10" ht="15">
      <c r="B5" s="212" t="s">
        <v>438</v>
      </c>
      <c r="C5" s="220"/>
      <c r="D5" s="220"/>
      <c r="E5" s="220"/>
      <c r="F5" s="220">
        <v>1</v>
      </c>
      <c r="G5" s="211" t="s">
        <v>441</v>
      </c>
      <c r="H5" s="211" t="s">
        <v>441</v>
      </c>
      <c r="I5" s="211" t="s">
        <v>441</v>
      </c>
      <c r="J5" s="211">
        <v>0</v>
      </c>
    </row>
    <row r="6" spans="2:10" ht="15">
      <c r="B6" s="212" t="s">
        <v>382</v>
      </c>
      <c r="C6" s="220"/>
      <c r="D6" s="220"/>
      <c r="E6" s="220"/>
      <c r="F6" s="220">
        <v>3</v>
      </c>
      <c r="G6" s="211" t="s">
        <v>401</v>
      </c>
      <c r="H6" s="211" t="s">
        <v>387</v>
      </c>
      <c r="I6" s="211" t="s">
        <v>387</v>
      </c>
      <c r="J6" s="211">
        <v>0</v>
      </c>
    </row>
    <row r="7" spans="2:10" ht="15">
      <c r="B7" s="212" t="s">
        <v>203</v>
      </c>
      <c r="C7" s="220"/>
      <c r="D7" s="220"/>
      <c r="E7" s="220"/>
      <c r="F7" s="220">
        <v>3</v>
      </c>
      <c r="G7" s="211">
        <v>27.37</v>
      </c>
      <c r="H7" s="211">
        <v>27.24</v>
      </c>
      <c r="I7" s="211">
        <v>27.24</v>
      </c>
      <c r="J7" s="211">
        <v>0</v>
      </c>
    </row>
    <row r="8" spans="2:10" ht="15">
      <c r="B8" s="212" t="s">
        <v>204</v>
      </c>
      <c r="C8" s="220">
        <v>22</v>
      </c>
      <c r="D8" s="220">
        <v>27</v>
      </c>
      <c r="E8" s="220">
        <v>22</v>
      </c>
      <c r="F8" s="220">
        <v>3</v>
      </c>
      <c r="G8" s="211">
        <v>28.53</v>
      </c>
      <c r="H8" s="211">
        <v>27.22</v>
      </c>
      <c r="I8" s="211">
        <v>27.22</v>
      </c>
      <c r="J8" s="211">
        <v>0</v>
      </c>
    </row>
    <row r="9" spans="2:10" ht="15">
      <c r="B9" s="212" t="s">
        <v>363</v>
      </c>
      <c r="C9" s="220"/>
      <c r="D9" s="220"/>
      <c r="E9" s="220"/>
      <c r="F9" s="220">
        <v>1</v>
      </c>
      <c r="G9" s="211">
        <v>27.08</v>
      </c>
      <c r="H9" s="211">
        <v>27.08</v>
      </c>
      <c r="I9" s="211">
        <v>27.08</v>
      </c>
      <c r="J9" s="211">
        <v>0</v>
      </c>
    </row>
    <row r="10" spans="2:10" ht="15">
      <c r="B10" s="212" t="s">
        <v>450</v>
      </c>
      <c r="C10" s="220">
        <v>21</v>
      </c>
      <c r="D10" s="220">
        <v>27</v>
      </c>
      <c r="E10" s="220">
        <v>7</v>
      </c>
      <c r="F10" s="220">
        <v>2</v>
      </c>
      <c r="G10" s="211">
        <v>28.34</v>
      </c>
      <c r="H10" s="211">
        <v>27.07</v>
      </c>
      <c r="I10" s="211">
        <v>27.07</v>
      </c>
      <c r="J10" s="211">
        <v>0</v>
      </c>
    </row>
    <row r="11" spans="2:10" ht="15">
      <c r="B11" s="212" t="s">
        <v>150</v>
      </c>
      <c r="C11" s="220"/>
      <c r="D11" s="220"/>
      <c r="E11" s="220"/>
      <c r="F11" s="220">
        <v>2</v>
      </c>
      <c r="G11" s="211">
        <v>21.31</v>
      </c>
      <c r="H11" s="211">
        <v>21.04</v>
      </c>
      <c r="I11" s="211">
        <v>27.07</v>
      </c>
      <c r="J11" s="211">
        <v>0</v>
      </c>
    </row>
    <row r="12" spans="2:10" ht="15">
      <c r="B12" s="212" t="s">
        <v>404</v>
      </c>
      <c r="C12" s="220"/>
      <c r="D12" s="220"/>
      <c r="E12" s="220"/>
      <c r="F12" s="220">
        <v>3</v>
      </c>
      <c r="G12" s="211">
        <v>27.14</v>
      </c>
      <c r="H12" s="211">
        <v>26.59</v>
      </c>
      <c r="I12" s="211">
        <v>26.59</v>
      </c>
      <c r="J12" s="211">
        <v>0</v>
      </c>
    </row>
    <row r="13" spans="2:10" ht="15">
      <c r="B13" s="212" t="s">
        <v>265</v>
      </c>
      <c r="C13" s="220"/>
      <c r="D13" s="220"/>
      <c r="E13" s="220"/>
      <c r="F13" s="220">
        <v>4</v>
      </c>
      <c r="G13" s="211">
        <v>28.17</v>
      </c>
      <c r="H13" s="211">
        <v>26.21</v>
      </c>
      <c r="I13" s="211">
        <v>26.21</v>
      </c>
      <c r="J13" s="211">
        <v>0</v>
      </c>
    </row>
    <row r="14" spans="2:10" ht="15">
      <c r="B14" s="212" t="s">
        <v>388</v>
      </c>
      <c r="C14" s="220"/>
      <c r="D14" s="220"/>
      <c r="E14" s="220"/>
      <c r="F14" s="220">
        <v>1</v>
      </c>
      <c r="G14" s="211">
        <v>26.18</v>
      </c>
      <c r="H14" s="211">
        <v>26.18</v>
      </c>
      <c r="I14" s="211">
        <v>26.18</v>
      </c>
      <c r="J14" s="211">
        <v>0</v>
      </c>
    </row>
    <row r="15" spans="2:10" ht="15">
      <c r="B15" s="212" t="s">
        <v>97</v>
      </c>
      <c r="C15" s="220"/>
      <c r="D15" s="220"/>
      <c r="E15" s="220"/>
      <c r="F15" s="220">
        <v>2</v>
      </c>
      <c r="G15" s="211">
        <v>26.33</v>
      </c>
      <c r="H15" s="211">
        <v>26.18</v>
      </c>
      <c r="I15" s="211">
        <v>26.18</v>
      </c>
      <c r="J15" s="211">
        <v>0</v>
      </c>
    </row>
    <row r="16" spans="2:10" ht="15">
      <c r="B16" s="212" t="s">
        <v>375</v>
      </c>
      <c r="C16" s="220"/>
      <c r="D16" s="220"/>
      <c r="E16" s="220"/>
      <c r="F16" s="220">
        <v>1</v>
      </c>
      <c r="G16" s="211">
        <v>26.09</v>
      </c>
      <c r="H16" s="211">
        <v>26.09</v>
      </c>
      <c r="I16" s="211">
        <v>26.09</v>
      </c>
      <c r="J16" s="211">
        <v>0</v>
      </c>
    </row>
    <row r="17" spans="2:10" ht="15">
      <c r="B17" s="212" t="s">
        <v>337</v>
      </c>
      <c r="C17" s="220"/>
      <c r="D17" s="220"/>
      <c r="E17" s="220"/>
      <c r="F17" s="220">
        <v>2</v>
      </c>
      <c r="G17" s="211">
        <v>26.37</v>
      </c>
      <c r="H17" s="211">
        <v>26.07</v>
      </c>
      <c r="I17" s="211">
        <v>26.07</v>
      </c>
      <c r="J17" s="211">
        <v>0</v>
      </c>
    </row>
    <row r="18" spans="2:10" ht="15">
      <c r="B18" s="212" t="s">
        <v>445</v>
      </c>
      <c r="C18" s="220"/>
      <c r="D18" s="220"/>
      <c r="E18" s="220"/>
      <c r="F18" s="220">
        <v>1</v>
      </c>
      <c r="G18" s="211">
        <v>26.03</v>
      </c>
      <c r="H18" s="211">
        <v>26.03</v>
      </c>
      <c r="I18" s="211">
        <v>26.03</v>
      </c>
      <c r="J18" s="211">
        <v>0</v>
      </c>
    </row>
    <row r="19" spans="2:10" ht="15">
      <c r="B19" s="212" t="s">
        <v>451</v>
      </c>
      <c r="C19" s="220"/>
      <c r="D19" s="220"/>
      <c r="E19" s="220"/>
      <c r="F19" s="220">
        <v>1</v>
      </c>
      <c r="G19" s="211">
        <v>25.57</v>
      </c>
      <c r="H19" s="211">
        <v>25.57</v>
      </c>
      <c r="I19" s="211">
        <v>25.57</v>
      </c>
      <c r="J19" s="211">
        <v>0.03</v>
      </c>
    </row>
    <row r="20" spans="2:10" ht="15">
      <c r="B20" s="212" t="s">
        <v>321</v>
      </c>
      <c r="C20" s="220"/>
      <c r="D20" s="220"/>
      <c r="E20" s="220"/>
      <c r="F20" s="220">
        <v>3</v>
      </c>
      <c r="G20" s="211">
        <v>26.23</v>
      </c>
      <c r="H20" s="211">
        <v>25.55</v>
      </c>
      <c r="I20" s="211">
        <v>25.55</v>
      </c>
      <c r="J20" s="211">
        <v>0.05</v>
      </c>
    </row>
    <row r="21" spans="2:10" ht="15">
      <c r="B21" s="212" t="s">
        <v>318</v>
      </c>
      <c r="C21" s="220"/>
      <c r="D21" s="220"/>
      <c r="E21" s="220"/>
      <c r="F21" s="220">
        <v>3</v>
      </c>
      <c r="G21" s="211">
        <v>26.16</v>
      </c>
      <c r="H21" s="211">
        <v>25.53</v>
      </c>
      <c r="I21" s="211">
        <v>25.53</v>
      </c>
      <c r="J21" s="211">
        <v>0.08</v>
      </c>
    </row>
    <row r="22" spans="2:10" ht="15">
      <c r="B22" s="212" t="s">
        <v>98</v>
      </c>
      <c r="C22" s="220"/>
      <c r="D22" s="220"/>
      <c r="E22" s="220"/>
      <c r="F22" s="220">
        <v>5</v>
      </c>
      <c r="G22" s="211">
        <v>26.46</v>
      </c>
      <c r="H22" s="211">
        <v>25.52</v>
      </c>
      <c r="I22" s="211">
        <v>25.52</v>
      </c>
      <c r="J22" s="211">
        <v>0.08</v>
      </c>
    </row>
    <row r="23" spans="2:10" ht="15">
      <c r="B23" s="212" t="s">
        <v>223</v>
      </c>
      <c r="C23" s="220"/>
      <c r="D23" s="220"/>
      <c r="E23" s="220"/>
      <c r="F23" s="220">
        <v>2</v>
      </c>
      <c r="G23" s="211">
        <v>25.49</v>
      </c>
      <c r="H23" s="211">
        <v>25.46</v>
      </c>
      <c r="I23" s="211">
        <v>25.46</v>
      </c>
      <c r="J23" s="211">
        <v>0.18</v>
      </c>
    </row>
    <row r="24" spans="2:10" ht="15">
      <c r="B24" s="212" t="s">
        <v>433</v>
      </c>
      <c r="C24" s="220"/>
      <c r="D24" s="220"/>
      <c r="E24" s="220"/>
      <c r="F24" s="220">
        <v>2</v>
      </c>
      <c r="G24" s="211">
        <v>25.42</v>
      </c>
      <c r="H24" s="211">
        <v>25.42</v>
      </c>
      <c r="I24" s="211">
        <v>25.42</v>
      </c>
      <c r="J24" s="211">
        <v>0.18</v>
      </c>
    </row>
    <row r="25" spans="2:10" ht="15">
      <c r="B25" s="212" t="s">
        <v>2</v>
      </c>
      <c r="C25" s="220"/>
      <c r="D25" s="220"/>
      <c r="E25" s="220"/>
      <c r="F25" s="220">
        <v>3</v>
      </c>
      <c r="G25" s="211">
        <v>26.11</v>
      </c>
      <c r="H25" s="211">
        <v>25.42</v>
      </c>
      <c r="I25" s="211">
        <v>25.42</v>
      </c>
      <c r="J25" s="211">
        <v>0.18</v>
      </c>
    </row>
    <row r="26" spans="2:10" ht="15">
      <c r="B26" s="212" t="s">
        <v>406</v>
      </c>
      <c r="C26" s="220"/>
      <c r="D26" s="220"/>
      <c r="E26" s="220"/>
      <c r="F26" s="220">
        <v>1</v>
      </c>
      <c r="G26" s="211">
        <v>25.38</v>
      </c>
      <c r="H26" s="211">
        <v>25.38</v>
      </c>
      <c r="I26" s="211">
        <v>25.38</v>
      </c>
      <c r="J26" s="211">
        <v>0.22</v>
      </c>
    </row>
    <row r="27" spans="2:10" ht="15">
      <c r="B27" s="212" t="s">
        <v>420</v>
      </c>
      <c r="C27" s="220"/>
      <c r="D27" s="220"/>
      <c r="E27" s="220"/>
      <c r="F27" s="220">
        <v>1</v>
      </c>
      <c r="G27" s="211">
        <v>25.22</v>
      </c>
      <c r="H27" s="211">
        <v>25.22</v>
      </c>
      <c r="I27" s="211">
        <v>25.22</v>
      </c>
      <c r="J27" s="211">
        <v>0.38</v>
      </c>
    </row>
    <row r="28" spans="2:10" ht="15">
      <c r="B28" s="212" t="s">
        <v>5</v>
      </c>
      <c r="C28" s="220"/>
      <c r="D28" s="220"/>
      <c r="E28" s="220"/>
      <c r="F28" s="220">
        <v>2</v>
      </c>
      <c r="G28" s="211">
        <v>25.16</v>
      </c>
      <c r="H28" s="211">
        <v>23.36</v>
      </c>
      <c r="I28" s="211">
        <v>25.16</v>
      </c>
      <c r="J28" s="211">
        <v>0.45</v>
      </c>
    </row>
    <row r="29" spans="2:10" ht="15">
      <c r="B29" s="212" t="s">
        <v>116</v>
      </c>
      <c r="C29" s="220"/>
      <c r="D29" s="220"/>
      <c r="E29" s="220"/>
      <c r="F29" s="220">
        <v>1</v>
      </c>
      <c r="G29" s="211">
        <v>25.14</v>
      </c>
      <c r="H29" s="211">
        <v>25.14</v>
      </c>
      <c r="I29" s="211">
        <v>25.14</v>
      </c>
      <c r="J29" s="211">
        <v>0.45</v>
      </c>
    </row>
    <row r="30" spans="2:10" ht="15">
      <c r="B30" s="212" t="s">
        <v>390</v>
      </c>
      <c r="C30" s="220"/>
      <c r="D30" s="220"/>
      <c r="E30" s="220"/>
      <c r="F30" s="220">
        <v>1</v>
      </c>
      <c r="G30" s="211">
        <v>25.13</v>
      </c>
      <c r="H30" s="211">
        <v>25.13</v>
      </c>
      <c r="I30" s="211">
        <v>25.13</v>
      </c>
      <c r="J30" s="211">
        <v>0.45</v>
      </c>
    </row>
    <row r="31" spans="2:10" ht="15">
      <c r="B31" s="212" t="s">
        <v>452</v>
      </c>
      <c r="C31" s="220"/>
      <c r="D31" s="220"/>
      <c r="E31" s="220"/>
      <c r="F31" s="220">
        <v>1</v>
      </c>
      <c r="G31" s="211">
        <v>25.13</v>
      </c>
      <c r="H31" s="211">
        <v>25.13</v>
      </c>
      <c r="I31" s="211">
        <v>25.13</v>
      </c>
      <c r="J31" s="211">
        <v>0.45</v>
      </c>
    </row>
    <row r="32" spans="2:10" ht="15">
      <c r="B32" s="212" t="s">
        <v>303</v>
      </c>
      <c r="C32" s="220"/>
      <c r="D32" s="220"/>
      <c r="E32" s="220"/>
      <c r="F32" s="220">
        <v>1</v>
      </c>
      <c r="G32" s="211">
        <v>25.09</v>
      </c>
      <c r="H32" s="211">
        <v>25.09</v>
      </c>
      <c r="I32" s="211">
        <v>25.09</v>
      </c>
      <c r="J32" s="211">
        <v>0.5</v>
      </c>
    </row>
    <row r="33" spans="2:10" ht="15">
      <c r="B33" s="212" t="s">
        <v>364</v>
      </c>
      <c r="C33" s="220"/>
      <c r="D33" s="220"/>
      <c r="E33" s="220"/>
      <c r="F33" s="220">
        <v>1</v>
      </c>
      <c r="G33" s="211">
        <v>24.5</v>
      </c>
      <c r="H33" s="211">
        <v>24.5</v>
      </c>
      <c r="I33" s="211">
        <v>24.502</v>
      </c>
      <c r="J33" s="211">
        <v>1.1</v>
      </c>
    </row>
    <row r="34" spans="2:10" ht="15">
      <c r="B34" s="212" t="s">
        <v>389</v>
      </c>
      <c r="C34" s="220">
        <v>8</v>
      </c>
      <c r="D34" s="220">
        <v>24</v>
      </c>
      <c r="E34" s="220">
        <v>50</v>
      </c>
      <c r="F34" s="220">
        <v>5</v>
      </c>
      <c r="G34" s="211">
        <v>25.35</v>
      </c>
      <c r="H34" s="211">
        <v>24.5</v>
      </c>
      <c r="I34" s="211">
        <v>24.5</v>
      </c>
      <c r="J34" s="211">
        <v>1.1</v>
      </c>
    </row>
    <row r="35" spans="2:10" ht="15">
      <c r="B35" s="212" t="s">
        <v>402</v>
      </c>
      <c r="C35" s="220"/>
      <c r="D35" s="220"/>
      <c r="E35" s="220"/>
      <c r="F35" s="220">
        <v>4</v>
      </c>
      <c r="G35" s="211">
        <v>26.08</v>
      </c>
      <c r="H35" s="211" t="s">
        <v>444</v>
      </c>
      <c r="I35" s="211" t="s">
        <v>444</v>
      </c>
      <c r="J35" s="211">
        <v>1.1</v>
      </c>
    </row>
    <row r="36" spans="2:10" ht="15">
      <c r="B36" s="212" t="s">
        <v>405</v>
      </c>
      <c r="C36" s="220"/>
      <c r="D36" s="220"/>
      <c r="E36" s="220"/>
      <c r="F36" s="220">
        <v>1</v>
      </c>
      <c r="G36" s="211">
        <v>24.4</v>
      </c>
      <c r="H36" s="211">
        <v>24.4</v>
      </c>
      <c r="I36" s="211">
        <v>24.4</v>
      </c>
      <c r="J36" s="211">
        <v>1.2</v>
      </c>
    </row>
    <row r="37" spans="2:10" ht="15">
      <c r="B37" s="212" t="s">
        <v>346</v>
      </c>
      <c r="C37" s="220"/>
      <c r="D37" s="220"/>
      <c r="E37" s="220"/>
      <c r="F37" s="220">
        <v>2</v>
      </c>
      <c r="G37" s="211">
        <v>24.53</v>
      </c>
      <c r="H37" s="211">
        <v>24.39</v>
      </c>
      <c r="I37" s="211">
        <v>24.39</v>
      </c>
      <c r="J37" s="211">
        <v>1.2</v>
      </c>
    </row>
    <row r="38" spans="2:10" ht="15">
      <c r="B38" s="212" t="s">
        <v>407</v>
      </c>
      <c r="C38" s="220"/>
      <c r="D38" s="220"/>
      <c r="E38" s="220"/>
      <c r="F38" s="220">
        <v>1</v>
      </c>
      <c r="G38" s="211">
        <v>24.26</v>
      </c>
      <c r="H38" s="211">
        <v>24.26</v>
      </c>
      <c r="I38" s="211">
        <v>24.26</v>
      </c>
      <c r="J38" s="211">
        <v>1.35</v>
      </c>
    </row>
    <row r="39" spans="2:10" ht="15">
      <c r="B39" s="212" t="s">
        <v>391</v>
      </c>
      <c r="C39" s="220"/>
      <c r="D39" s="220"/>
      <c r="E39" s="220"/>
      <c r="F39" s="220">
        <v>1</v>
      </c>
      <c r="G39" s="211">
        <v>24.23</v>
      </c>
      <c r="H39" s="211">
        <v>24.23</v>
      </c>
      <c r="I39" s="211">
        <v>24.23</v>
      </c>
      <c r="J39" s="211">
        <v>1.35</v>
      </c>
    </row>
    <row r="40" spans="2:10" ht="15">
      <c r="B40" s="212" t="s">
        <v>275</v>
      </c>
      <c r="C40" s="220"/>
      <c r="D40" s="220"/>
      <c r="E40" s="220"/>
      <c r="F40" s="220">
        <v>2</v>
      </c>
      <c r="G40" s="211">
        <v>24.44</v>
      </c>
      <c r="H40" s="211">
        <v>24.21</v>
      </c>
      <c r="I40" s="211">
        <v>24.21</v>
      </c>
      <c r="J40" s="211">
        <v>1.4</v>
      </c>
    </row>
    <row r="41" spans="2:10" ht="15">
      <c r="B41" s="212" t="s">
        <v>8</v>
      </c>
      <c r="C41" s="220"/>
      <c r="D41" s="220"/>
      <c r="E41" s="220"/>
      <c r="F41" s="220">
        <v>1</v>
      </c>
      <c r="G41" s="211">
        <v>24.2</v>
      </c>
      <c r="H41" s="211">
        <v>24.2</v>
      </c>
      <c r="I41" s="211">
        <v>24.2</v>
      </c>
      <c r="J41" s="211">
        <v>1.4</v>
      </c>
    </row>
    <row r="42" spans="2:10" ht="15">
      <c r="B42" s="212" t="s">
        <v>101</v>
      </c>
      <c r="C42" s="220"/>
      <c r="D42" s="220"/>
      <c r="E42" s="220"/>
      <c r="F42" s="220">
        <v>3</v>
      </c>
      <c r="G42" s="211">
        <v>25.01</v>
      </c>
      <c r="H42" s="211">
        <v>24.13</v>
      </c>
      <c r="I42" s="211">
        <v>24.13</v>
      </c>
      <c r="J42" s="211">
        <v>1.45</v>
      </c>
    </row>
    <row r="43" spans="2:10" ht="15">
      <c r="B43" s="212" t="s">
        <v>230</v>
      </c>
      <c r="C43" s="220"/>
      <c r="D43" s="220"/>
      <c r="E43" s="220"/>
      <c r="F43" s="220">
        <v>1</v>
      </c>
      <c r="G43" s="211">
        <v>24.12</v>
      </c>
      <c r="H43" s="211">
        <v>24.12</v>
      </c>
      <c r="I43" s="211">
        <v>24.12</v>
      </c>
      <c r="J43" s="211">
        <v>1.5</v>
      </c>
    </row>
    <row r="44" spans="2:10" ht="15">
      <c r="B44" s="212" t="s">
        <v>60</v>
      </c>
      <c r="C44" s="220"/>
      <c r="D44" s="220"/>
      <c r="E44" s="220"/>
      <c r="F44" s="220">
        <v>1</v>
      </c>
      <c r="G44" s="211">
        <v>24.09</v>
      </c>
      <c r="H44" s="211">
        <v>24.09</v>
      </c>
      <c r="I44" s="211">
        <v>24.09</v>
      </c>
      <c r="J44" s="211">
        <v>1.5</v>
      </c>
    </row>
    <row r="45" spans="2:10" ht="15">
      <c r="B45" s="212" t="s">
        <v>320</v>
      </c>
      <c r="C45" s="220"/>
      <c r="D45" s="220"/>
      <c r="E45" s="220"/>
      <c r="F45" s="220">
        <v>4</v>
      </c>
      <c r="G45" s="211">
        <v>24.57</v>
      </c>
      <c r="H45" s="211">
        <v>23.43</v>
      </c>
      <c r="I45" s="211">
        <v>23.43</v>
      </c>
      <c r="J45" s="211">
        <v>2.15</v>
      </c>
    </row>
    <row r="46" spans="2:10" ht="15">
      <c r="B46" s="212" t="s">
        <v>348</v>
      </c>
      <c r="C46" s="220"/>
      <c r="D46" s="220"/>
      <c r="E46" s="220"/>
      <c r="F46" s="220">
        <v>1</v>
      </c>
      <c r="G46" s="211">
        <v>23.32</v>
      </c>
      <c r="H46" s="211">
        <v>23.32</v>
      </c>
      <c r="I46" s="211">
        <v>23.32</v>
      </c>
      <c r="J46" s="211">
        <v>2.3</v>
      </c>
    </row>
    <row r="47" spans="2:10" ht="15">
      <c r="B47" s="212" t="s">
        <v>422</v>
      </c>
      <c r="C47" s="220"/>
      <c r="D47" s="220"/>
      <c r="E47" s="220"/>
      <c r="F47" s="220">
        <v>1</v>
      </c>
      <c r="G47" s="211">
        <v>24.17</v>
      </c>
      <c r="H47" s="211">
        <v>24.17</v>
      </c>
      <c r="I47" s="211">
        <v>23.3</v>
      </c>
      <c r="J47" s="211">
        <v>2.3</v>
      </c>
    </row>
    <row r="48" spans="2:10" ht="15">
      <c r="B48" s="212" t="s">
        <v>457</v>
      </c>
      <c r="C48" s="220">
        <v>16</v>
      </c>
      <c r="D48" s="220">
        <v>23</v>
      </c>
      <c r="E48" s="220">
        <v>27</v>
      </c>
      <c r="F48" s="220">
        <v>1</v>
      </c>
      <c r="G48" s="211">
        <v>23.27</v>
      </c>
      <c r="H48" s="211">
        <v>23.27</v>
      </c>
      <c r="I48" s="211">
        <v>23.27</v>
      </c>
      <c r="J48" s="211">
        <v>2.34</v>
      </c>
    </row>
    <row r="49" spans="2:10" ht="15">
      <c r="B49" s="212" t="s">
        <v>409</v>
      </c>
      <c r="C49" s="220"/>
      <c r="D49" s="220"/>
      <c r="E49" s="220"/>
      <c r="F49" s="220">
        <v>1</v>
      </c>
      <c r="G49" s="211">
        <v>23.27</v>
      </c>
      <c r="H49" s="211">
        <v>23.27</v>
      </c>
      <c r="I49" s="211">
        <v>23.27</v>
      </c>
      <c r="J49" s="211">
        <v>2.34</v>
      </c>
    </row>
    <row r="50" spans="2:10" ht="15">
      <c r="B50" s="212" t="s">
        <v>365</v>
      </c>
      <c r="C50" s="220"/>
      <c r="D50" s="220"/>
      <c r="E50" s="220"/>
      <c r="F50" s="220">
        <v>1</v>
      </c>
      <c r="G50" s="211">
        <v>23.26</v>
      </c>
      <c r="H50" s="211">
        <v>23.26</v>
      </c>
      <c r="I50" s="211">
        <v>23.26</v>
      </c>
      <c r="J50" s="211">
        <v>2.34</v>
      </c>
    </row>
    <row r="51" spans="2:10" ht="15">
      <c r="B51" s="212" t="s">
        <v>108</v>
      </c>
      <c r="C51" s="220"/>
      <c r="D51" s="220"/>
      <c r="E51" s="220"/>
      <c r="F51" s="220">
        <v>3</v>
      </c>
      <c r="G51" s="211">
        <v>23.34</v>
      </c>
      <c r="H51" s="211">
        <v>23.26</v>
      </c>
      <c r="I51" s="211">
        <v>23.26</v>
      </c>
      <c r="J51" s="211">
        <v>2.34</v>
      </c>
    </row>
    <row r="52" spans="2:10" ht="15">
      <c r="B52" s="212" t="s">
        <v>102</v>
      </c>
      <c r="C52" s="220">
        <v>23</v>
      </c>
      <c r="D52" s="220">
        <v>25</v>
      </c>
      <c r="E52" s="220">
        <v>4</v>
      </c>
      <c r="F52" s="220">
        <v>7</v>
      </c>
      <c r="G52" s="211">
        <v>25.15</v>
      </c>
      <c r="H52" s="211">
        <v>23.25</v>
      </c>
      <c r="I52" s="211">
        <v>23.25</v>
      </c>
      <c r="J52" s="211">
        <v>2.34</v>
      </c>
    </row>
    <row r="53" spans="2:10" ht="15">
      <c r="B53" s="212" t="s">
        <v>127</v>
      </c>
      <c r="C53" s="220"/>
      <c r="D53" s="220"/>
      <c r="E53" s="220"/>
      <c r="F53" s="220">
        <v>4</v>
      </c>
      <c r="G53" s="211">
        <v>24.49</v>
      </c>
      <c r="H53" s="211">
        <v>23.23</v>
      </c>
      <c r="I53" s="211">
        <v>23.23</v>
      </c>
      <c r="J53" s="211">
        <v>2.34</v>
      </c>
    </row>
    <row r="54" spans="2:10" ht="15">
      <c r="B54" s="212" t="s">
        <v>366</v>
      </c>
      <c r="C54" s="220"/>
      <c r="D54" s="220"/>
      <c r="E54" s="220"/>
      <c r="F54" s="220">
        <v>1</v>
      </c>
      <c r="G54" s="211">
        <v>23.2</v>
      </c>
      <c r="H54" s="211">
        <v>23.2</v>
      </c>
      <c r="I54" s="211">
        <v>23.2</v>
      </c>
      <c r="J54" s="211">
        <v>2.43</v>
      </c>
    </row>
    <row r="55" spans="2:10" ht="15">
      <c r="B55" s="212" t="s">
        <v>71</v>
      </c>
      <c r="C55" s="220">
        <v>2</v>
      </c>
      <c r="D55" s="220">
        <v>23</v>
      </c>
      <c r="E55" s="220">
        <v>18</v>
      </c>
      <c r="F55" s="220">
        <v>2</v>
      </c>
      <c r="G55" s="211">
        <v>23.41</v>
      </c>
      <c r="H55" s="211">
        <v>23.18</v>
      </c>
      <c r="I55" s="211">
        <v>23.18</v>
      </c>
      <c r="J55" s="211">
        <v>2.43</v>
      </c>
    </row>
    <row r="56" spans="2:10" ht="15">
      <c r="B56" s="212" t="s">
        <v>330</v>
      </c>
      <c r="C56" s="220">
        <v>4</v>
      </c>
      <c r="D56" s="220">
        <v>22</v>
      </c>
      <c r="E56" s="220">
        <v>46</v>
      </c>
      <c r="F56" s="220">
        <v>8</v>
      </c>
      <c r="G56" s="211">
        <v>23.17</v>
      </c>
      <c r="H56" s="211">
        <v>22.46</v>
      </c>
      <c r="I56" s="211">
        <v>23.17</v>
      </c>
      <c r="J56" s="211">
        <v>2.43</v>
      </c>
    </row>
    <row r="57" spans="2:10" ht="15">
      <c r="B57" s="212" t="s">
        <v>411</v>
      </c>
      <c r="C57" s="220"/>
      <c r="D57" s="220"/>
      <c r="E57" s="220"/>
      <c r="F57" s="220">
        <v>1</v>
      </c>
      <c r="G57" s="211">
        <v>23.12</v>
      </c>
      <c r="H57" s="211">
        <v>23.12</v>
      </c>
      <c r="I57" s="211">
        <v>23.12</v>
      </c>
      <c r="J57" s="211">
        <v>2.5</v>
      </c>
    </row>
    <row r="58" spans="2:10" ht="15">
      <c r="B58" s="212" t="s">
        <v>410</v>
      </c>
      <c r="C58" s="220"/>
      <c r="D58" s="220"/>
      <c r="E58" s="220"/>
      <c r="F58" s="220">
        <v>2</v>
      </c>
      <c r="G58" s="211">
        <v>23.15</v>
      </c>
      <c r="H58" s="211">
        <v>23.11</v>
      </c>
      <c r="I58" s="211">
        <v>23.11</v>
      </c>
      <c r="J58" s="211">
        <v>2.5</v>
      </c>
    </row>
    <row r="59" spans="2:10" ht="15">
      <c r="B59" s="212" t="s">
        <v>355</v>
      </c>
      <c r="C59" s="220">
        <v>13</v>
      </c>
      <c r="D59" s="220">
        <v>23</v>
      </c>
      <c r="E59" s="220">
        <v>21</v>
      </c>
      <c r="F59" s="220">
        <v>6</v>
      </c>
      <c r="G59" s="211">
        <v>24.27</v>
      </c>
      <c r="H59" s="211">
        <v>23.09</v>
      </c>
      <c r="I59" s="211">
        <v>23.09</v>
      </c>
      <c r="J59" s="211">
        <v>2.5</v>
      </c>
    </row>
    <row r="60" spans="2:10" ht="15">
      <c r="B60" s="212" t="s">
        <v>347</v>
      </c>
      <c r="C60" s="220">
        <v>9</v>
      </c>
      <c r="D60" s="220">
        <v>22</v>
      </c>
      <c r="E60" s="220">
        <v>23</v>
      </c>
      <c r="F60" s="220">
        <v>7</v>
      </c>
      <c r="G60" s="211">
        <v>23.08</v>
      </c>
      <c r="H60" s="211">
        <v>22.23</v>
      </c>
      <c r="I60" s="211">
        <v>23.08</v>
      </c>
      <c r="J60" s="211">
        <v>2.5</v>
      </c>
    </row>
    <row r="61" spans="2:10" ht="15">
      <c r="B61" s="212" t="s">
        <v>392</v>
      </c>
      <c r="C61" s="220"/>
      <c r="D61" s="220"/>
      <c r="E61" s="220"/>
      <c r="F61" s="220">
        <v>2</v>
      </c>
      <c r="G61" s="211">
        <v>23.1</v>
      </c>
      <c r="H61" s="211">
        <v>23.06</v>
      </c>
      <c r="I61" s="211">
        <v>23.06</v>
      </c>
      <c r="J61" s="211">
        <v>2.54</v>
      </c>
    </row>
    <row r="62" spans="2:10" ht="15">
      <c r="B62" s="212" t="s">
        <v>14</v>
      </c>
      <c r="C62" s="220"/>
      <c r="D62" s="220"/>
      <c r="E62" s="220"/>
      <c r="F62" s="220">
        <v>1</v>
      </c>
      <c r="G62" s="211">
        <v>22.47</v>
      </c>
      <c r="H62" s="211">
        <v>22.47</v>
      </c>
      <c r="I62" s="211">
        <v>22.47</v>
      </c>
      <c r="J62" s="211">
        <v>3.15</v>
      </c>
    </row>
    <row r="63" spans="2:10" ht="15">
      <c r="B63" s="212" t="s">
        <v>152</v>
      </c>
      <c r="C63" s="220"/>
      <c r="D63" s="220"/>
      <c r="E63" s="220"/>
      <c r="F63" s="220">
        <v>7</v>
      </c>
      <c r="G63" s="211">
        <v>22.43</v>
      </c>
      <c r="H63" s="211">
        <v>21.57</v>
      </c>
      <c r="I63" s="211">
        <v>22.43</v>
      </c>
      <c r="J63" s="211">
        <v>3.15</v>
      </c>
    </row>
    <row r="64" spans="2:10" ht="15">
      <c r="B64" s="212" t="s">
        <v>12</v>
      </c>
      <c r="C64" s="220"/>
      <c r="D64" s="220"/>
      <c r="E64" s="220"/>
      <c r="F64" s="220">
        <v>1</v>
      </c>
      <c r="G64" s="211">
        <v>22.38</v>
      </c>
      <c r="H64" s="211">
        <v>22.38</v>
      </c>
      <c r="I64" s="211">
        <v>22.38</v>
      </c>
      <c r="J64" s="211">
        <v>3.22</v>
      </c>
    </row>
    <row r="65" spans="2:10" ht="15">
      <c r="B65" s="212" t="s">
        <v>10</v>
      </c>
      <c r="C65" s="220"/>
      <c r="D65" s="220"/>
      <c r="E65" s="220"/>
      <c r="F65" s="220">
        <v>4</v>
      </c>
      <c r="G65" s="211">
        <v>23.15</v>
      </c>
      <c r="H65" s="211">
        <v>22.34</v>
      </c>
      <c r="I65" s="211">
        <v>22.34</v>
      </c>
      <c r="J65" s="211">
        <v>3.26</v>
      </c>
    </row>
    <row r="66" spans="2:10" ht="15">
      <c r="B66" s="212" t="s">
        <v>408</v>
      </c>
      <c r="C66" s="220"/>
      <c r="D66" s="220"/>
      <c r="E66" s="220"/>
      <c r="F66" s="220">
        <v>1</v>
      </c>
      <c r="G66" s="211">
        <v>22.25</v>
      </c>
      <c r="H66" s="211">
        <v>22.25</v>
      </c>
      <c r="I66" s="211">
        <v>22.25</v>
      </c>
      <c r="J66" s="211">
        <v>3.35</v>
      </c>
    </row>
    <row r="67" spans="2:10" ht="15">
      <c r="B67" s="212" t="s">
        <v>376</v>
      </c>
      <c r="C67" s="220"/>
      <c r="D67" s="220"/>
      <c r="E67" s="220"/>
      <c r="F67" s="220">
        <v>4</v>
      </c>
      <c r="G67" s="211">
        <v>22.45</v>
      </c>
      <c r="H67" s="211">
        <v>22.2</v>
      </c>
      <c r="I67" s="211">
        <v>22.2</v>
      </c>
      <c r="J67" s="211">
        <v>3.4</v>
      </c>
    </row>
    <row r="68" spans="2:10" ht="15">
      <c r="B68" s="212" t="s">
        <v>414</v>
      </c>
      <c r="C68" s="220"/>
      <c r="D68" s="220"/>
      <c r="E68" s="220"/>
      <c r="F68" s="220">
        <v>1</v>
      </c>
      <c r="G68" s="211">
        <v>22.2</v>
      </c>
      <c r="H68" s="211">
        <v>22.2</v>
      </c>
      <c r="I68" s="211">
        <v>22.2</v>
      </c>
      <c r="J68" s="211">
        <v>3.4</v>
      </c>
    </row>
    <row r="69" spans="2:10" ht="15">
      <c r="B69" s="212" t="s">
        <v>453</v>
      </c>
      <c r="C69" s="220">
        <v>1</v>
      </c>
      <c r="D69" s="220">
        <v>22</v>
      </c>
      <c r="E69" s="220">
        <v>11</v>
      </c>
      <c r="F69" s="220">
        <v>2</v>
      </c>
      <c r="G69" s="211">
        <v>23.05</v>
      </c>
      <c r="H69" s="211">
        <v>22.11</v>
      </c>
      <c r="I69" s="211">
        <v>22.11</v>
      </c>
      <c r="J69" s="211">
        <v>3.5</v>
      </c>
    </row>
    <row r="70" spans="2:10" ht="15">
      <c r="B70" s="212" t="s">
        <v>413</v>
      </c>
      <c r="C70" s="220"/>
      <c r="D70" s="220"/>
      <c r="E70" s="220"/>
      <c r="F70" s="220">
        <v>1</v>
      </c>
      <c r="G70" s="211">
        <v>22.07</v>
      </c>
      <c r="H70" s="211">
        <v>22.07</v>
      </c>
      <c r="I70" s="211">
        <v>22.07</v>
      </c>
      <c r="J70" s="211">
        <v>3.53</v>
      </c>
    </row>
    <row r="71" spans="2:10" ht="15">
      <c r="B71" s="212" t="s">
        <v>128</v>
      </c>
      <c r="C71" s="220">
        <v>18</v>
      </c>
      <c r="D71" s="220">
        <v>22</v>
      </c>
      <c r="E71" s="220">
        <v>34</v>
      </c>
      <c r="F71" s="220">
        <v>10</v>
      </c>
      <c r="G71" s="211">
        <v>23.25</v>
      </c>
      <c r="H71" s="211">
        <v>22.07</v>
      </c>
      <c r="I71" s="211">
        <v>22.07</v>
      </c>
      <c r="J71" s="211">
        <v>3.53</v>
      </c>
    </row>
    <row r="72" spans="2:10" ht="15">
      <c r="B72" s="212" t="s">
        <v>151</v>
      </c>
      <c r="C72" s="220"/>
      <c r="D72" s="220"/>
      <c r="E72" s="220"/>
      <c r="F72" s="220">
        <v>2</v>
      </c>
      <c r="G72" s="211">
        <v>22.57</v>
      </c>
      <c r="H72" s="211">
        <v>22.03</v>
      </c>
      <c r="I72" s="211">
        <v>22.03</v>
      </c>
      <c r="J72" s="211">
        <v>3.57</v>
      </c>
    </row>
    <row r="73" spans="2:10" ht="15">
      <c r="B73" s="212" t="s">
        <v>17</v>
      </c>
      <c r="C73" s="220"/>
      <c r="D73" s="220"/>
      <c r="E73" s="220"/>
      <c r="F73" s="220">
        <v>1</v>
      </c>
      <c r="G73" s="211">
        <v>22.02</v>
      </c>
      <c r="H73" s="211">
        <v>22.02</v>
      </c>
      <c r="I73" s="211">
        <v>22.02</v>
      </c>
      <c r="J73" s="211">
        <v>3.57</v>
      </c>
    </row>
    <row r="74" spans="2:10" ht="15">
      <c r="B74" s="212" t="s">
        <v>253</v>
      </c>
      <c r="C74" s="220">
        <v>6</v>
      </c>
      <c r="D74" s="220">
        <v>21</v>
      </c>
      <c r="E74" s="220">
        <v>35</v>
      </c>
      <c r="F74" s="220">
        <v>5</v>
      </c>
      <c r="G74" s="211">
        <v>22.11</v>
      </c>
      <c r="H74" s="211">
        <v>22.01</v>
      </c>
      <c r="I74" s="211">
        <v>22.01</v>
      </c>
      <c r="J74" s="211">
        <v>4</v>
      </c>
    </row>
    <row r="75" spans="2:10" ht="15">
      <c r="B75" s="212" t="s">
        <v>13</v>
      </c>
      <c r="C75" s="220">
        <v>11</v>
      </c>
      <c r="D75" s="220">
        <v>21</v>
      </c>
      <c r="E75" s="220">
        <v>41</v>
      </c>
      <c r="F75" s="220">
        <v>12</v>
      </c>
      <c r="G75" s="211">
        <v>21.5</v>
      </c>
      <c r="H75" s="211">
        <v>21.02</v>
      </c>
      <c r="I75" s="211">
        <v>21.5</v>
      </c>
      <c r="J75" s="211">
        <v>4.1</v>
      </c>
    </row>
    <row r="76" spans="2:10" ht="15">
      <c r="B76" s="212" t="s">
        <v>134</v>
      </c>
      <c r="C76" s="220"/>
      <c r="D76" s="220"/>
      <c r="E76" s="220"/>
      <c r="F76" s="220">
        <v>3</v>
      </c>
      <c r="G76" s="211">
        <v>22.15</v>
      </c>
      <c r="H76" s="211">
        <v>21.48</v>
      </c>
      <c r="I76" s="211">
        <v>21.48</v>
      </c>
      <c r="J76" s="211">
        <v>4.1</v>
      </c>
    </row>
    <row r="77" spans="2:10" ht="15">
      <c r="B77" s="212" t="s">
        <v>11</v>
      </c>
      <c r="C77" s="220">
        <v>10</v>
      </c>
      <c r="D77" s="220">
        <v>21</v>
      </c>
      <c r="E77" s="220">
        <v>37</v>
      </c>
      <c r="F77" s="220">
        <v>12</v>
      </c>
      <c r="G77" s="211">
        <v>21.48</v>
      </c>
      <c r="H77" s="211">
        <v>20.28</v>
      </c>
      <c r="I77" s="211">
        <v>21.48</v>
      </c>
      <c r="J77" s="211">
        <v>4.1</v>
      </c>
    </row>
    <row r="78" spans="2:10" ht="15">
      <c r="B78" s="212" t="s">
        <v>356</v>
      </c>
      <c r="C78" s="220"/>
      <c r="D78" s="220"/>
      <c r="E78" s="220"/>
      <c r="F78" s="220">
        <v>2</v>
      </c>
      <c r="G78" s="211">
        <v>23.24</v>
      </c>
      <c r="H78" s="211">
        <v>21.38</v>
      </c>
      <c r="I78" s="211">
        <v>21.38</v>
      </c>
      <c r="J78" s="211">
        <v>4.2</v>
      </c>
    </row>
    <row r="79" spans="2:10" ht="15">
      <c r="B79" s="212" t="s">
        <v>323</v>
      </c>
      <c r="C79" s="220">
        <v>17</v>
      </c>
      <c r="D79" s="220">
        <v>21</v>
      </c>
      <c r="E79" s="220">
        <v>50</v>
      </c>
      <c r="F79" s="220">
        <v>5</v>
      </c>
      <c r="G79" s="211">
        <v>21.59</v>
      </c>
      <c r="H79" s="211">
        <v>21.33</v>
      </c>
      <c r="I79" s="211">
        <v>21.33</v>
      </c>
      <c r="J79" s="211">
        <v>4.27</v>
      </c>
    </row>
    <row r="80" spans="2:10" ht="15">
      <c r="B80" s="212" t="s">
        <v>287</v>
      </c>
      <c r="C80" s="220"/>
      <c r="D80" s="220"/>
      <c r="E80" s="220"/>
      <c r="F80" s="220">
        <v>5</v>
      </c>
      <c r="G80" s="211">
        <v>22.24</v>
      </c>
      <c r="H80" s="211">
        <v>21.29</v>
      </c>
      <c r="I80" s="211">
        <v>21.29</v>
      </c>
      <c r="J80" s="211">
        <v>4.3</v>
      </c>
    </row>
    <row r="81" spans="2:10" ht="15">
      <c r="B81" s="212" t="s">
        <v>15</v>
      </c>
      <c r="C81" s="220"/>
      <c r="D81" s="220"/>
      <c r="E81" s="220"/>
      <c r="F81" s="220">
        <v>2</v>
      </c>
      <c r="G81" s="211">
        <v>22.29</v>
      </c>
      <c r="H81" s="211">
        <v>21.25</v>
      </c>
      <c r="I81" s="211">
        <v>21.25</v>
      </c>
      <c r="J81" s="211">
        <v>4.35</v>
      </c>
    </row>
    <row r="82" spans="2:10" ht="15">
      <c r="B82" s="212" t="s">
        <v>75</v>
      </c>
      <c r="C82" s="220"/>
      <c r="D82" s="220"/>
      <c r="E82" s="220"/>
      <c r="F82" s="220">
        <v>1</v>
      </c>
      <c r="G82" s="211">
        <v>21.2</v>
      </c>
      <c r="H82" s="211">
        <v>21.2</v>
      </c>
      <c r="I82" s="211">
        <v>21.2</v>
      </c>
      <c r="J82" s="211">
        <v>4.4</v>
      </c>
    </row>
    <row r="83" spans="2:10" ht="15">
      <c r="B83" s="212" t="s">
        <v>79</v>
      </c>
      <c r="C83" s="220"/>
      <c r="D83" s="220"/>
      <c r="E83" s="220"/>
      <c r="F83" s="220">
        <v>3</v>
      </c>
      <c r="G83" s="211">
        <v>21.24</v>
      </c>
      <c r="H83" s="211">
        <v>21.06</v>
      </c>
      <c r="I83" s="211">
        <v>21.06</v>
      </c>
      <c r="J83" s="211">
        <v>4.55</v>
      </c>
    </row>
    <row r="84" spans="2:10" ht="15">
      <c r="B84" s="212" t="s">
        <v>22</v>
      </c>
      <c r="C84" s="220"/>
      <c r="D84" s="220"/>
      <c r="E84" s="220"/>
      <c r="F84" s="220">
        <v>3</v>
      </c>
      <c r="G84" s="211">
        <v>21.28</v>
      </c>
      <c r="H84" s="211">
        <v>21.05</v>
      </c>
      <c r="I84" s="211">
        <v>21.05</v>
      </c>
      <c r="J84" s="211">
        <v>4.55</v>
      </c>
    </row>
    <row r="85" spans="2:10" ht="15">
      <c r="B85" s="212" t="s">
        <v>412</v>
      </c>
      <c r="C85" s="220"/>
      <c r="D85" s="220"/>
      <c r="E85" s="220"/>
      <c r="F85" s="220">
        <v>2</v>
      </c>
      <c r="G85" s="211">
        <v>22.09</v>
      </c>
      <c r="H85" s="211">
        <v>21.16</v>
      </c>
      <c r="I85" s="211">
        <v>21</v>
      </c>
      <c r="J85" s="211">
        <v>5</v>
      </c>
    </row>
    <row r="86" spans="2:10" ht="15">
      <c r="B86" s="212" t="s">
        <v>190</v>
      </c>
      <c r="C86" s="220"/>
      <c r="D86" s="220"/>
      <c r="E86" s="220"/>
      <c r="F86" s="220">
        <v>3</v>
      </c>
      <c r="G86" s="211">
        <v>22.01</v>
      </c>
      <c r="H86" s="211">
        <v>20.57</v>
      </c>
      <c r="I86" s="211">
        <v>20.57</v>
      </c>
      <c r="J86" s="211">
        <v>5.03</v>
      </c>
    </row>
    <row r="87" spans="2:10" ht="15">
      <c r="B87" s="212" t="s">
        <v>306</v>
      </c>
      <c r="C87" s="220"/>
      <c r="D87" s="220"/>
      <c r="E87" s="220"/>
      <c r="F87" s="220">
        <v>2</v>
      </c>
      <c r="G87" s="211">
        <v>21.28</v>
      </c>
      <c r="H87" s="211">
        <v>20.5</v>
      </c>
      <c r="I87" s="211">
        <v>20.5</v>
      </c>
      <c r="J87" s="211">
        <v>5.1</v>
      </c>
    </row>
    <row r="88" spans="2:10" ht="15">
      <c r="B88" s="212" t="s">
        <v>304</v>
      </c>
      <c r="C88" s="220">
        <v>5</v>
      </c>
      <c r="D88" s="220">
        <v>20</v>
      </c>
      <c r="E88" s="220">
        <v>40</v>
      </c>
      <c r="F88" s="220">
        <v>4</v>
      </c>
      <c r="G88" s="211">
        <v>21.28</v>
      </c>
      <c r="H88" s="211">
        <v>20.4</v>
      </c>
      <c r="I88" s="211">
        <v>20.4</v>
      </c>
      <c r="J88" s="211">
        <v>5.2</v>
      </c>
    </row>
    <row r="89" spans="2:10" ht="15">
      <c r="B89" s="212" t="s">
        <v>28</v>
      </c>
      <c r="C89" s="220"/>
      <c r="D89" s="220"/>
      <c r="E89" s="220"/>
      <c r="F89" s="220">
        <v>2</v>
      </c>
      <c r="G89" s="211">
        <v>20.51</v>
      </c>
      <c r="H89" s="211">
        <v>23.36</v>
      </c>
      <c r="I89" s="211">
        <v>20.36</v>
      </c>
      <c r="J89" s="211">
        <v>5.24</v>
      </c>
    </row>
    <row r="90" spans="2:10" ht="15">
      <c r="B90" s="212" t="s">
        <v>291</v>
      </c>
      <c r="C90" s="220"/>
      <c r="D90" s="220"/>
      <c r="E90" s="220"/>
      <c r="F90" s="220">
        <v>1</v>
      </c>
      <c r="G90" s="211">
        <v>20.26</v>
      </c>
      <c r="H90" s="211">
        <v>20.26</v>
      </c>
      <c r="I90" s="211">
        <v>20.26</v>
      </c>
      <c r="J90" s="211">
        <v>5.34</v>
      </c>
    </row>
    <row r="91" spans="2:10" ht="15">
      <c r="B91" s="212" t="s">
        <v>20</v>
      </c>
      <c r="C91" s="220"/>
      <c r="D91" s="220"/>
      <c r="E91" s="220"/>
      <c r="F91" s="220">
        <v>1</v>
      </c>
      <c r="G91" s="211">
        <v>20.25</v>
      </c>
      <c r="H91" s="211">
        <v>20.25</v>
      </c>
      <c r="I91" s="211">
        <v>20.25</v>
      </c>
      <c r="J91" s="211">
        <v>5.34</v>
      </c>
    </row>
    <row r="92" spans="2:10" ht="15">
      <c r="B92" s="212" t="s">
        <v>44</v>
      </c>
      <c r="C92" s="220"/>
      <c r="D92" s="220"/>
      <c r="E92" s="220"/>
      <c r="F92" s="220">
        <v>2</v>
      </c>
      <c r="G92" s="211">
        <v>20.29</v>
      </c>
      <c r="H92" s="211">
        <v>20.24</v>
      </c>
      <c r="I92" s="211">
        <v>20.24</v>
      </c>
      <c r="J92" s="211">
        <v>5.34</v>
      </c>
    </row>
    <row r="93" spans="2:10" ht="15">
      <c r="B93" s="212" t="s">
        <v>367</v>
      </c>
      <c r="C93" s="220"/>
      <c r="D93" s="220"/>
      <c r="E93" s="220"/>
      <c r="F93" s="220">
        <v>4</v>
      </c>
      <c r="G93" s="211">
        <v>21.29</v>
      </c>
      <c r="H93" s="211">
        <v>20.21</v>
      </c>
      <c r="I93" s="211">
        <v>20.21</v>
      </c>
      <c r="J93" s="211">
        <v>5.4</v>
      </c>
    </row>
    <row r="94" spans="2:10" ht="15">
      <c r="B94" s="212" t="s">
        <v>16</v>
      </c>
      <c r="C94" s="220">
        <v>19</v>
      </c>
      <c r="D94" s="220">
        <v>20</v>
      </c>
      <c r="E94" s="220">
        <v>51</v>
      </c>
      <c r="F94" s="220">
        <v>7</v>
      </c>
      <c r="G94" s="211">
        <v>20.14</v>
      </c>
      <c r="H94" s="211">
        <v>19.52</v>
      </c>
      <c r="I94" s="211">
        <v>20.14</v>
      </c>
      <c r="J94" s="211">
        <v>5.46</v>
      </c>
    </row>
    <row r="95" spans="2:10" ht="15">
      <c r="B95" s="212" t="s">
        <v>215</v>
      </c>
      <c r="C95" s="220"/>
      <c r="D95" s="220"/>
      <c r="E95" s="220"/>
      <c r="F95" s="220">
        <v>4</v>
      </c>
      <c r="G95" s="211">
        <v>20.55</v>
      </c>
      <c r="H95" s="211">
        <v>20.13</v>
      </c>
      <c r="I95" s="211">
        <v>20.13</v>
      </c>
      <c r="J95" s="211">
        <v>5.46</v>
      </c>
    </row>
    <row r="96" spans="2:10" ht="15">
      <c r="B96" s="212" t="s">
        <v>47</v>
      </c>
      <c r="C96" s="220"/>
      <c r="D96" s="220"/>
      <c r="E96" s="220"/>
      <c r="F96" s="220">
        <v>4</v>
      </c>
      <c r="G96" s="211">
        <v>20.02</v>
      </c>
      <c r="H96" s="211">
        <v>20</v>
      </c>
      <c r="I96" s="211">
        <v>20</v>
      </c>
      <c r="J96" s="211">
        <v>6</v>
      </c>
    </row>
    <row r="97" spans="2:10" ht="15">
      <c r="B97" s="212" t="s">
        <v>283</v>
      </c>
      <c r="C97" s="220"/>
      <c r="D97" s="220"/>
      <c r="E97" s="220"/>
      <c r="F97" s="220">
        <v>3</v>
      </c>
      <c r="G97" s="211">
        <v>20.21</v>
      </c>
      <c r="H97" s="211">
        <v>19.59</v>
      </c>
      <c r="I97" s="211">
        <v>19.59</v>
      </c>
      <c r="J97" s="211">
        <v>6</v>
      </c>
    </row>
    <row r="98" spans="2:10" ht="15">
      <c r="B98" s="212" t="s">
        <v>45</v>
      </c>
      <c r="C98" s="220"/>
      <c r="D98" s="220"/>
      <c r="E98" s="220"/>
      <c r="F98" s="220">
        <v>5</v>
      </c>
      <c r="G98" s="211">
        <v>20.2</v>
      </c>
      <c r="H98" s="211">
        <v>19.57</v>
      </c>
      <c r="I98" s="211">
        <v>19.57</v>
      </c>
      <c r="J98" s="211">
        <v>6</v>
      </c>
    </row>
    <row r="99" spans="2:10" ht="15">
      <c r="B99" s="212" t="s">
        <v>415</v>
      </c>
      <c r="C99" s="220"/>
      <c r="D99" s="220"/>
      <c r="E99" s="220"/>
      <c r="F99" s="220">
        <v>1</v>
      </c>
      <c r="G99" s="211">
        <v>19.54</v>
      </c>
      <c r="H99" s="211">
        <v>19.54</v>
      </c>
      <c r="I99" s="211">
        <v>19.54</v>
      </c>
      <c r="J99" s="211">
        <v>6.06</v>
      </c>
    </row>
    <row r="100" spans="2:10" ht="15">
      <c r="B100" s="212" t="s">
        <v>148</v>
      </c>
      <c r="C100" s="220"/>
      <c r="D100" s="220"/>
      <c r="E100" s="220"/>
      <c r="F100" s="220">
        <v>3</v>
      </c>
      <c r="G100" s="211">
        <v>20.06</v>
      </c>
      <c r="H100" s="211">
        <v>19.47</v>
      </c>
      <c r="I100" s="211">
        <v>19.47</v>
      </c>
      <c r="J100" s="211">
        <v>6.13</v>
      </c>
    </row>
    <row r="101" spans="2:10" ht="15">
      <c r="B101" s="212" t="s">
        <v>332</v>
      </c>
      <c r="C101" s="220"/>
      <c r="D101" s="220"/>
      <c r="E101" s="220"/>
      <c r="F101" s="220">
        <v>2</v>
      </c>
      <c r="G101" s="211">
        <v>19.53</v>
      </c>
      <c r="H101" s="211">
        <v>19.44</v>
      </c>
      <c r="I101" s="211">
        <v>19.44</v>
      </c>
      <c r="J101" s="211">
        <v>6.16</v>
      </c>
    </row>
    <row r="102" spans="2:10" ht="15">
      <c r="B102" s="212" t="s">
        <v>424</v>
      </c>
      <c r="C102" s="220"/>
      <c r="D102" s="220"/>
      <c r="E102" s="220"/>
      <c r="F102" s="220">
        <v>1</v>
      </c>
      <c r="G102" s="211">
        <v>19.42</v>
      </c>
      <c r="H102" s="211">
        <v>19.42</v>
      </c>
      <c r="I102" s="211">
        <v>19.42</v>
      </c>
      <c r="J102" s="211">
        <v>6.18</v>
      </c>
    </row>
    <row r="103" spans="2:10" ht="15">
      <c r="B103" s="212" t="s">
        <v>305</v>
      </c>
      <c r="C103" s="220"/>
      <c r="D103" s="220"/>
      <c r="E103" s="220"/>
      <c r="F103" s="220">
        <v>8</v>
      </c>
      <c r="G103" s="211">
        <v>19.41</v>
      </c>
      <c r="H103" s="211">
        <v>18.55</v>
      </c>
      <c r="I103" s="211">
        <v>19.41</v>
      </c>
      <c r="J103" s="211">
        <v>6.18</v>
      </c>
    </row>
    <row r="104" spans="2:10" ht="15">
      <c r="B104" s="212" t="s">
        <v>143</v>
      </c>
      <c r="C104" s="220">
        <v>14</v>
      </c>
      <c r="D104" s="220">
        <v>23</v>
      </c>
      <c r="E104" s="220">
        <v>21</v>
      </c>
      <c r="F104" s="220">
        <v>3</v>
      </c>
      <c r="G104" s="211">
        <v>21.35</v>
      </c>
      <c r="H104" s="211">
        <v>19.33</v>
      </c>
      <c r="I104" s="211">
        <v>19.33</v>
      </c>
      <c r="J104" s="211">
        <v>6.27</v>
      </c>
    </row>
    <row r="105" spans="2:10" ht="15">
      <c r="B105" s="212" t="s">
        <v>23</v>
      </c>
      <c r="C105" s="220">
        <v>12</v>
      </c>
      <c r="D105" s="220">
        <v>19</v>
      </c>
      <c r="E105" s="220">
        <v>20</v>
      </c>
      <c r="F105" s="220">
        <v>6</v>
      </c>
      <c r="G105" s="211">
        <v>19.21</v>
      </c>
      <c r="H105" s="211">
        <v>18.5</v>
      </c>
      <c r="I105" s="211">
        <v>19.21</v>
      </c>
      <c r="J105" s="211">
        <v>6.39</v>
      </c>
    </row>
    <row r="106" spans="2:10" ht="15">
      <c r="B106" s="212" t="s">
        <v>48</v>
      </c>
      <c r="C106" s="220">
        <v>3</v>
      </c>
      <c r="D106" s="220">
        <v>19</v>
      </c>
      <c r="E106" s="220">
        <v>9</v>
      </c>
      <c r="F106" s="220">
        <v>2</v>
      </c>
      <c r="G106" s="211">
        <v>19.3</v>
      </c>
      <c r="H106" s="211">
        <v>19.09</v>
      </c>
      <c r="I106" s="211">
        <v>19.09</v>
      </c>
      <c r="J106" s="211">
        <v>6.51</v>
      </c>
    </row>
    <row r="107" spans="2:10" ht="15">
      <c r="B107" s="212" t="s">
        <v>49</v>
      </c>
      <c r="C107" s="220"/>
      <c r="D107" s="220"/>
      <c r="E107" s="220"/>
      <c r="F107" s="220">
        <v>5</v>
      </c>
      <c r="G107" s="211">
        <v>19.41</v>
      </c>
      <c r="H107" s="211">
        <v>19.04</v>
      </c>
      <c r="I107" s="211">
        <v>19.04</v>
      </c>
      <c r="J107" s="211">
        <v>6.56</v>
      </c>
    </row>
    <row r="108" spans="2:10" ht="15">
      <c r="B108" s="212" t="s">
        <v>423</v>
      </c>
      <c r="C108" s="220"/>
      <c r="D108" s="220"/>
      <c r="E108" s="220"/>
      <c r="F108" s="220">
        <v>2</v>
      </c>
      <c r="G108" s="211">
        <v>19.53</v>
      </c>
      <c r="H108" s="211">
        <v>19.02</v>
      </c>
      <c r="I108" s="211">
        <v>19.02</v>
      </c>
      <c r="J108" s="211">
        <v>7</v>
      </c>
    </row>
    <row r="109" spans="2:10" ht="15">
      <c r="B109" s="212" t="s">
        <v>246</v>
      </c>
      <c r="C109" s="220"/>
      <c r="D109" s="220"/>
      <c r="E109" s="220"/>
      <c r="F109" s="220">
        <v>1</v>
      </c>
      <c r="G109" s="211">
        <v>19</v>
      </c>
      <c r="H109" s="211">
        <v>19</v>
      </c>
      <c r="I109" s="211">
        <v>19</v>
      </c>
      <c r="J109" s="211">
        <v>7</v>
      </c>
    </row>
    <row r="110" spans="2:10" ht="15">
      <c r="B110" s="212" t="s">
        <v>80</v>
      </c>
      <c r="C110" s="220"/>
      <c r="D110" s="220"/>
      <c r="E110" s="220"/>
      <c r="F110" s="220">
        <v>4</v>
      </c>
      <c r="G110" s="211">
        <v>20.05</v>
      </c>
      <c r="H110" s="211">
        <v>18.58</v>
      </c>
      <c r="I110" s="211">
        <v>18.58</v>
      </c>
      <c r="J110" s="211">
        <v>7</v>
      </c>
    </row>
    <row r="111" spans="2:10" ht="15">
      <c r="B111" s="212" t="s">
        <v>217</v>
      </c>
      <c r="C111" s="220"/>
      <c r="D111" s="220"/>
      <c r="E111" s="220"/>
      <c r="F111" s="220">
        <v>7</v>
      </c>
      <c r="G111" s="211">
        <v>18.32</v>
      </c>
      <c r="H111" s="211">
        <v>17.52</v>
      </c>
      <c r="I111" s="211">
        <v>18.32</v>
      </c>
      <c r="J111" s="211">
        <v>7.3</v>
      </c>
    </row>
    <row r="112" spans="2:10" ht="15">
      <c r="B112" s="212" t="s">
        <v>338</v>
      </c>
      <c r="C112" s="220">
        <v>7</v>
      </c>
      <c r="D112" s="220">
        <v>18</v>
      </c>
      <c r="E112" s="220">
        <v>31</v>
      </c>
      <c r="F112" s="220">
        <v>9</v>
      </c>
      <c r="G112" s="211">
        <v>19.32</v>
      </c>
      <c r="H112" s="211">
        <v>18.31</v>
      </c>
      <c r="I112" s="211">
        <v>18.31</v>
      </c>
      <c r="J112" s="211">
        <v>7.3</v>
      </c>
    </row>
    <row r="113" spans="2:10" ht="15">
      <c r="B113" s="212" t="s">
        <v>85</v>
      </c>
      <c r="C113" s="220"/>
      <c r="D113" s="220"/>
      <c r="E113" s="220"/>
      <c r="F113" s="220">
        <v>5</v>
      </c>
      <c r="G113" s="211">
        <v>18.39</v>
      </c>
      <c r="H113" s="211">
        <v>18.3</v>
      </c>
      <c r="I113" s="211">
        <v>18.3</v>
      </c>
      <c r="J113" s="211">
        <v>7.3</v>
      </c>
    </row>
    <row r="114" spans="2:10" ht="15">
      <c r="B114" s="212" t="s">
        <v>91</v>
      </c>
      <c r="C114" s="220"/>
      <c r="D114" s="220"/>
      <c r="E114" s="220"/>
      <c r="F114" s="220">
        <v>3</v>
      </c>
      <c r="G114" s="211">
        <v>18.29</v>
      </c>
      <c r="H114" s="211">
        <v>18.24</v>
      </c>
      <c r="I114" s="211">
        <v>18.24</v>
      </c>
      <c r="J114" s="211">
        <v>7.36</v>
      </c>
    </row>
    <row r="115" spans="2:10" ht="15">
      <c r="B115" s="212" t="s">
        <v>349</v>
      </c>
      <c r="C115" s="220"/>
      <c r="D115" s="220"/>
      <c r="E115" s="220"/>
      <c r="F115" s="220">
        <v>5</v>
      </c>
      <c r="G115" s="211">
        <v>18.48</v>
      </c>
      <c r="H115" s="211">
        <v>18.18</v>
      </c>
      <c r="I115" s="211">
        <v>18.18</v>
      </c>
      <c r="J115" s="211">
        <v>7.42</v>
      </c>
    </row>
    <row r="116" spans="2:10" ht="15">
      <c r="B116" s="212" t="s">
        <v>21</v>
      </c>
      <c r="C116" s="220">
        <v>20</v>
      </c>
      <c r="D116" s="220">
        <v>18</v>
      </c>
      <c r="E116" s="220">
        <v>47</v>
      </c>
      <c r="F116" s="220">
        <v>2</v>
      </c>
      <c r="G116" s="211">
        <v>18.23</v>
      </c>
      <c r="H116" s="211">
        <v>17.59</v>
      </c>
      <c r="I116" s="211">
        <v>17.59</v>
      </c>
      <c r="J116" s="211">
        <v>8</v>
      </c>
    </row>
    <row r="117" spans="2:10" ht="15">
      <c r="B117" s="212" t="s">
        <v>393</v>
      </c>
      <c r="C117" s="220"/>
      <c r="D117" s="220"/>
      <c r="E117" s="220"/>
      <c r="F117" s="220">
        <v>5</v>
      </c>
      <c r="G117" s="211">
        <v>19.2</v>
      </c>
      <c r="H117" s="211">
        <v>17.43</v>
      </c>
      <c r="I117" s="211">
        <v>17.43</v>
      </c>
      <c r="J117" s="211">
        <v>8.17</v>
      </c>
    </row>
    <row r="118" spans="2:10" ht="15">
      <c r="B118" s="212" t="s">
        <v>110</v>
      </c>
      <c r="C118" s="220"/>
      <c r="D118" s="220"/>
      <c r="E118" s="220"/>
      <c r="F118" s="220">
        <v>5</v>
      </c>
      <c r="G118" s="211">
        <v>18.09</v>
      </c>
      <c r="H118" s="211">
        <v>17.43</v>
      </c>
      <c r="I118" s="211">
        <v>17.43</v>
      </c>
      <c r="J118" s="211">
        <v>8.17</v>
      </c>
    </row>
    <row r="119" spans="2:10" ht="15">
      <c r="B119" s="212" t="s">
        <v>206</v>
      </c>
      <c r="C119" s="220">
        <v>15</v>
      </c>
      <c r="D119" s="220">
        <v>18</v>
      </c>
      <c r="E119" s="220">
        <v>13</v>
      </c>
      <c r="F119" s="220">
        <v>8</v>
      </c>
      <c r="G119" s="211">
        <v>17.55</v>
      </c>
      <c r="H119" s="211">
        <v>17.1</v>
      </c>
      <c r="I119" s="211">
        <v>17.1</v>
      </c>
      <c r="J119" s="211">
        <v>8.5</v>
      </c>
    </row>
    <row r="120" spans="2:10" ht="15">
      <c r="B120" s="212" t="s">
        <v>350</v>
      </c>
      <c r="C120" s="220"/>
      <c r="D120" s="220"/>
      <c r="E120" s="220"/>
      <c r="F120" s="220">
        <v>3</v>
      </c>
      <c r="G120" s="211">
        <v>16.49</v>
      </c>
      <c r="H120" s="211">
        <v>16.25</v>
      </c>
      <c r="I120" s="211">
        <v>16.25</v>
      </c>
      <c r="J120" s="211">
        <v>9.35</v>
      </c>
    </row>
  </sheetData>
  <sheetProtection/>
  <mergeCells count="1">
    <mergeCell ref="B1:I1"/>
  </mergeCells>
  <printOptions/>
  <pageMargins left="0.7" right="0.7" top="0.75" bottom="0.75" header="0.3" footer="0.3"/>
  <pageSetup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J125"/>
  <sheetViews>
    <sheetView zoomScalePageLayoutView="0" workbookViewId="0" topLeftCell="A1">
      <selection activeCell="J124" sqref="J124"/>
    </sheetView>
  </sheetViews>
  <sheetFormatPr defaultColWidth="9.140625" defaultRowHeight="15"/>
  <cols>
    <col min="2" max="2" width="22.421875" style="0" customWidth="1"/>
    <col min="3" max="3" width="10.00390625" style="0" customWidth="1"/>
    <col min="4" max="8" width="10.140625" style="0" customWidth="1"/>
    <col min="9" max="9" width="10.8515625" style="0" customWidth="1"/>
    <col min="10" max="10" width="11.7109375" style="0" customWidth="1"/>
  </cols>
  <sheetData>
    <row r="1" spans="2:10" ht="17.25">
      <c r="B1" s="256" t="s">
        <v>467</v>
      </c>
      <c r="C1" s="256"/>
      <c r="D1" s="256"/>
      <c r="E1" s="256"/>
      <c r="F1" s="256"/>
      <c r="G1" s="256"/>
      <c r="H1" s="256"/>
      <c r="I1" s="256"/>
      <c r="J1" s="256"/>
    </row>
    <row r="3" spans="2:10" ht="45" customHeight="1">
      <c r="B3" s="205" t="s">
        <v>26</v>
      </c>
      <c r="C3" s="198" t="s">
        <v>461</v>
      </c>
      <c r="D3" s="198" t="s">
        <v>299</v>
      </c>
      <c r="E3" s="198" t="s">
        <v>300</v>
      </c>
      <c r="F3" s="198" t="s">
        <v>164</v>
      </c>
      <c r="G3" s="198" t="s">
        <v>163</v>
      </c>
      <c r="H3" s="198" t="s">
        <v>162</v>
      </c>
      <c r="I3" s="198" t="s">
        <v>462</v>
      </c>
      <c r="J3" s="198" t="s">
        <v>466</v>
      </c>
    </row>
    <row r="4" spans="2:10" ht="15">
      <c r="B4" s="212" t="s">
        <v>399</v>
      </c>
      <c r="C4" s="212"/>
      <c r="D4" s="212"/>
      <c r="E4" s="212"/>
      <c r="F4" s="212">
        <v>1</v>
      </c>
      <c r="G4" s="211" t="s">
        <v>400</v>
      </c>
      <c r="H4" s="211" t="s">
        <v>400</v>
      </c>
      <c r="I4" s="211" t="s">
        <v>400</v>
      </c>
      <c r="J4" s="211">
        <v>0</v>
      </c>
    </row>
    <row r="5" spans="2:10" ht="15">
      <c r="B5" s="212" t="s">
        <v>226</v>
      </c>
      <c r="C5" s="212">
        <v>24</v>
      </c>
      <c r="D5" s="212">
        <v>30</v>
      </c>
      <c r="E5" s="212">
        <v>26</v>
      </c>
      <c r="F5" s="212">
        <v>1</v>
      </c>
      <c r="G5" s="211">
        <v>30.26</v>
      </c>
      <c r="H5" s="211">
        <v>30.26</v>
      </c>
      <c r="I5" s="211">
        <v>30.26</v>
      </c>
      <c r="J5" s="211">
        <v>0</v>
      </c>
    </row>
    <row r="6" spans="2:10" ht="15">
      <c r="B6" s="212" t="s">
        <v>438</v>
      </c>
      <c r="C6" s="212"/>
      <c r="D6" s="212"/>
      <c r="E6" s="212"/>
      <c r="F6" s="212">
        <v>1</v>
      </c>
      <c r="G6" s="211" t="s">
        <v>441</v>
      </c>
      <c r="H6" s="211" t="s">
        <v>441</v>
      </c>
      <c r="I6" s="211" t="s">
        <v>441</v>
      </c>
      <c r="J6" s="211">
        <v>0</v>
      </c>
    </row>
    <row r="7" spans="2:10" ht="15">
      <c r="B7" s="212" t="s">
        <v>382</v>
      </c>
      <c r="C7" s="212"/>
      <c r="D7" s="212"/>
      <c r="E7" s="212"/>
      <c r="F7" s="212">
        <v>3</v>
      </c>
      <c r="G7" s="211" t="s">
        <v>401</v>
      </c>
      <c r="H7" s="211" t="s">
        <v>387</v>
      </c>
      <c r="I7" s="211" t="s">
        <v>387</v>
      </c>
      <c r="J7" s="211">
        <v>0</v>
      </c>
    </row>
    <row r="8" spans="2:10" ht="15">
      <c r="B8" s="212" t="s">
        <v>203</v>
      </c>
      <c r="C8" s="212"/>
      <c r="D8" s="212"/>
      <c r="E8" s="212"/>
      <c r="F8" s="212">
        <v>3</v>
      </c>
      <c r="G8" s="211">
        <v>27.37</v>
      </c>
      <c r="H8" s="211">
        <v>27.24</v>
      </c>
      <c r="I8" s="211">
        <v>27.24</v>
      </c>
      <c r="J8" s="211">
        <v>0</v>
      </c>
    </row>
    <row r="9" spans="2:10" ht="15">
      <c r="B9" s="212" t="s">
        <v>204</v>
      </c>
      <c r="C9" s="212">
        <v>23</v>
      </c>
      <c r="D9" s="212">
        <v>28</v>
      </c>
      <c r="E9" s="212">
        <v>25</v>
      </c>
      <c r="F9" s="212">
        <v>4</v>
      </c>
      <c r="G9" s="211">
        <v>28.46</v>
      </c>
      <c r="H9" s="211">
        <v>27.22</v>
      </c>
      <c r="I9" s="211">
        <v>27.22</v>
      </c>
      <c r="J9" s="211">
        <v>0</v>
      </c>
    </row>
    <row r="10" spans="2:10" ht="15">
      <c r="B10" s="212" t="s">
        <v>363</v>
      </c>
      <c r="C10" s="212"/>
      <c r="D10" s="212"/>
      <c r="E10" s="212"/>
      <c r="F10" s="212">
        <v>1</v>
      </c>
      <c r="G10" s="211">
        <v>27.08</v>
      </c>
      <c r="H10" s="211">
        <v>27.08</v>
      </c>
      <c r="I10" s="211">
        <v>27.08</v>
      </c>
      <c r="J10" s="211">
        <v>0</v>
      </c>
    </row>
    <row r="11" spans="2:10" ht="15">
      <c r="B11" s="212" t="s">
        <v>337</v>
      </c>
      <c r="C11" s="212"/>
      <c r="D11" s="212"/>
      <c r="E11" s="212"/>
      <c r="F11" s="212">
        <v>1</v>
      </c>
      <c r="G11" s="211">
        <v>27.07</v>
      </c>
      <c r="H11" s="211">
        <v>27.07</v>
      </c>
      <c r="I11" s="211">
        <v>27.07</v>
      </c>
      <c r="J11" s="211">
        <v>0</v>
      </c>
    </row>
    <row r="12" spans="2:10" ht="15">
      <c r="B12" s="212" t="s">
        <v>150</v>
      </c>
      <c r="C12" s="212"/>
      <c r="D12" s="212"/>
      <c r="E12" s="212"/>
      <c r="F12" s="212">
        <v>2</v>
      </c>
      <c r="G12" s="211">
        <v>21.31</v>
      </c>
      <c r="H12" s="211">
        <v>21.04</v>
      </c>
      <c r="I12" s="211">
        <v>27.07</v>
      </c>
      <c r="J12" s="211">
        <v>0</v>
      </c>
    </row>
    <row r="13" spans="2:10" ht="15">
      <c r="B13" s="212" t="s">
        <v>404</v>
      </c>
      <c r="C13" s="212"/>
      <c r="D13" s="212"/>
      <c r="E13" s="212"/>
      <c r="F13" s="212">
        <v>3</v>
      </c>
      <c r="G13" s="211">
        <v>27.14</v>
      </c>
      <c r="H13" s="211">
        <v>26.59</v>
      </c>
      <c r="I13" s="211">
        <v>26.59</v>
      </c>
      <c r="J13" s="211">
        <v>0</v>
      </c>
    </row>
    <row r="14" spans="2:10" ht="15">
      <c r="B14" s="212" t="s">
        <v>450</v>
      </c>
      <c r="C14" s="212">
        <v>14</v>
      </c>
      <c r="D14" s="212">
        <v>26</v>
      </c>
      <c r="E14" s="212">
        <v>25</v>
      </c>
      <c r="F14" s="212">
        <v>3</v>
      </c>
      <c r="G14" s="211">
        <v>27.51</v>
      </c>
      <c r="H14" s="211">
        <v>26.25</v>
      </c>
      <c r="I14" s="211">
        <v>26.25</v>
      </c>
      <c r="J14" s="211">
        <v>0</v>
      </c>
    </row>
    <row r="15" spans="2:10" ht="15">
      <c r="B15" s="212" t="s">
        <v>265</v>
      </c>
      <c r="C15" s="212"/>
      <c r="D15" s="212"/>
      <c r="E15" s="212"/>
      <c r="F15" s="212">
        <v>4</v>
      </c>
      <c r="G15" s="211">
        <v>28.17</v>
      </c>
      <c r="H15" s="211">
        <v>26.21</v>
      </c>
      <c r="I15" s="211">
        <v>26.21</v>
      </c>
      <c r="J15" s="211">
        <v>0</v>
      </c>
    </row>
    <row r="16" spans="2:10" ht="15">
      <c r="B16" s="212" t="s">
        <v>388</v>
      </c>
      <c r="C16" s="212"/>
      <c r="D16" s="212"/>
      <c r="E16" s="212"/>
      <c r="F16" s="212">
        <v>1</v>
      </c>
      <c r="G16" s="211">
        <v>26.18</v>
      </c>
      <c r="H16" s="211">
        <v>26.18</v>
      </c>
      <c r="I16" s="211">
        <v>26.18</v>
      </c>
      <c r="J16" s="211">
        <v>0</v>
      </c>
    </row>
    <row r="17" spans="2:10" ht="15">
      <c r="B17" s="212" t="s">
        <v>97</v>
      </c>
      <c r="C17" s="212"/>
      <c r="D17" s="212"/>
      <c r="E17" s="212"/>
      <c r="F17" s="212">
        <v>2</v>
      </c>
      <c r="G17" s="211">
        <v>26.33</v>
      </c>
      <c r="H17" s="211">
        <v>26.18</v>
      </c>
      <c r="I17" s="211">
        <v>26.18</v>
      </c>
      <c r="J17" s="211">
        <v>0</v>
      </c>
    </row>
    <row r="18" spans="2:10" ht="15">
      <c r="B18" s="212" t="s">
        <v>375</v>
      </c>
      <c r="C18" s="212"/>
      <c r="D18" s="212"/>
      <c r="E18" s="212"/>
      <c r="F18" s="212">
        <v>1</v>
      </c>
      <c r="G18" s="211">
        <v>26.09</v>
      </c>
      <c r="H18" s="211">
        <v>26.09</v>
      </c>
      <c r="I18" s="211">
        <v>26.09</v>
      </c>
      <c r="J18" s="211">
        <v>0</v>
      </c>
    </row>
    <row r="19" spans="2:10" ht="15">
      <c r="B19" s="212" t="s">
        <v>445</v>
      </c>
      <c r="C19" s="212"/>
      <c r="D19" s="212"/>
      <c r="E19" s="212"/>
      <c r="F19" s="212">
        <v>1</v>
      </c>
      <c r="G19" s="211">
        <v>26.03</v>
      </c>
      <c r="H19" s="211">
        <v>26.03</v>
      </c>
      <c r="I19" s="211">
        <v>26.03</v>
      </c>
      <c r="J19" s="211">
        <v>0</v>
      </c>
    </row>
    <row r="20" spans="2:10" ht="15">
      <c r="B20" s="212" t="s">
        <v>451</v>
      </c>
      <c r="C20" s="212"/>
      <c r="D20" s="212"/>
      <c r="E20" s="212"/>
      <c r="F20" s="212">
        <v>1</v>
      </c>
      <c r="G20" s="211">
        <v>25.57</v>
      </c>
      <c r="H20" s="211">
        <v>25.57</v>
      </c>
      <c r="I20" s="211">
        <v>25.57</v>
      </c>
      <c r="J20" s="211">
        <v>0.03</v>
      </c>
    </row>
    <row r="21" spans="2:10" ht="15">
      <c r="B21" s="212" t="s">
        <v>321</v>
      </c>
      <c r="C21" s="212"/>
      <c r="D21" s="212"/>
      <c r="E21" s="212"/>
      <c r="F21" s="212">
        <v>3</v>
      </c>
      <c r="G21" s="211">
        <v>26.23</v>
      </c>
      <c r="H21" s="211">
        <v>25.55</v>
      </c>
      <c r="I21" s="211">
        <v>25.55</v>
      </c>
      <c r="J21" s="211">
        <v>0.05</v>
      </c>
    </row>
    <row r="22" spans="2:10" ht="15">
      <c r="B22" s="212" t="s">
        <v>318</v>
      </c>
      <c r="C22" s="212"/>
      <c r="D22" s="212"/>
      <c r="E22" s="212"/>
      <c r="F22" s="212">
        <v>3</v>
      </c>
      <c r="G22" s="211">
        <v>26.16</v>
      </c>
      <c r="H22" s="211">
        <v>25.53</v>
      </c>
      <c r="I22" s="211">
        <v>25.53</v>
      </c>
      <c r="J22" s="211">
        <v>0.07</v>
      </c>
    </row>
    <row r="23" spans="2:10" ht="15">
      <c r="B23" s="212" t="s">
        <v>98</v>
      </c>
      <c r="C23" s="212"/>
      <c r="D23" s="212"/>
      <c r="E23" s="212"/>
      <c r="F23" s="212">
        <v>5</v>
      </c>
      <c r="G23" s="211">
        <v>26.46</v>
      </c>
      <c r="H23" s="211">
        <v>25.52</v>
      </c>
      <c r="I23" s="211">
        <v>25.52</v>
      </c>
      <c r="J23" s="211">
        <v>0.08</v>
      </c>
    </row>
    <row r="24" spans="2:10" ht="15">
      <c r="B24" s="212" t="s">
        <v>223</v>
      </c>
      <c r="C24" s="212">
        <v>15</v>
      </c>
      <c r="D24" s="212">
        <v>26</v>
      </c>
      <c r="E24" s="212">
        <v>15</v>
      </c>
      <c r="F24" s="212">
        <v>2</v>
      </c>
      <c r="G24" s="211">
        <v>26.01</v>
      </c>
      <c r="H24" s="211">
        <v>25.46</v>
      </c>
      <c r="I24" s="211">
        <v>25.46</v>
      </c>
      <c r="J24" s="211">
        <v>0.14</v>
      </c>
    </row>
    <row r="25" spans="2:10" ht="15">
      <c r="B25" s="212" t="s">
        <v>2</v>
      </c>
      <c r="C25" s="212"/>
      <c r="D25" s="212"/>
      <c r="E25" s="212"/>
      <c r="F25" s="212">
        <v>3</v>
      </c>
      <c r="G25" s="211">
        <v>26.11</v>
      </c>
      <c r="H25" s="211">
        <v>25.42</v>
      </c>
      <c r="I25" s="211">
        <v>25.42</v>
      </c>
      <c r="J25" s="211">
        <v>0.18</v>
      </c>
    </row>
    <row r="26" spans="2:10" ht="15">
      <c r="B26" s="212" t="s">
        <v>463</v>
      </c>
      <c r="C26" s="212"/>
      <c r="D26" s="212"/>
      <c r="E26" s="212"/>
      <c r="F26" s="212">
        <v>1</v>
      </c>
      <c r="G26" s="211">
        <v>25.38</v>
      </c>
      <c r="H26" s="211">
        <v>25.38</v>
      </c>
      <c r="I26" s="211">
        <v>25.38</v>
      </c>
      <c r="J26" s="211">
        <v>0.22</v>
      </c>
    </row>
    <row r="27" spans="2:10" ht="15">
      <c r="B27" s="212" t="s">
        <v>433</v>
      </c>
      <c r="C27" s="212">
        <v>3</v>
      </c>
      <c r="D27" s="212">
        <v>25</v>
      </c>
      <c r="E27" s="212">
        <v>32</v>
      </c>
      <c r="F27" s="212">
        <v>3</v>
      </c>
      <c r="G27" s="211">
        <v>25.39</v>
      </c>
      <c r="H27" s="211">
        <v>25.32</v>
      </c>
      <c r="I27" s="211">
        <v>25.32</v>
      </c>
      <c r="J27" s="211">
        <v>0.28</v>
      </c>
    </row>
    <row r="28" spans="2:10" ht="15">
      <c r="B28" s="212" t="s">
        <v>5</v>
      </c>
      <c r="C28" s="212">
        <v>16</v>
      </c>
      <c r="D28" s="212">
        <v>25</v>
      </c>
      <c r="E28" s="212">
        <v>48</v>
      </c>
      <c r="F28" s="212">
        <v>3</v>
      </c>
      <c r="G28" s="211">
        <v>25.26</v>
      </c>
      <c r="H28" s="211">
        <v>23.36</v>
      </c>
      <c r="I28" s="211">
        <v>25.26</v>
      </c>
      <c r="J28" s="211">
        <v>0.34</v>
      </c>
    </row>
    <row r="29" spans="2:10" ht="15">
      <c r="B29" s="212" t="s">
        <v>420</v>
      </c>
      <c r="C29" s="212"/>
      <c r="D29" s="212"/>
      <c r="E29" s="212"/>
      <c r="F29" s="212">
        <v>1</v>
      </c>
      <c r="G29" s="211">
        <v>25.22</v>
      </c>
      <c r="H29" s="211">
        <v>25.22</v>
      </c>
      <c r="I29" s="211">
        <v>25.22</v>
      </c>
      <c r="J29" s="211">
        <v>0.38</v>
      </c>
    </row>
    <row r="30" spans="2:10" ht="15">
      <c r="B30" s="212" t="s">
        <v>116</v>
      </c>
      <c r="C30" s="212"/>
      <c r="D30" s="212"/>
      <c r="E30" s="212"/>
      <c r="F30" s="212">
        <v>1</v>
      </c>
      <c r="G30" s="211">
        <v>25.14</v>
      </c>
      <c r="H30" s="211">
        <v>25.14</v>
      </c>
      <c r="I30" s="211">
        <v>25.14</v>
      </c>
      <c r="J30" s="211">
        <v>0.46</v>
      </c>
    </row>
    <row r="31" spans="2:10" ht="15">
      <c r="B31" s="212" t="s">
        <v>390</v>
      </c>
      <c r="C31" s="212"/>
      <c r="D31" s="212"/>
      <c r="E31" s="212"/>
      <c r="F31" s="212">
        <v>1</v>
      </c>
      <c r="G31" s="211">
        <v>25.13</v>
      </c>
      <c r="H31" s="211">
        <v>25.13</v>
      </c>
      <c r="I31" s="211">
        <v>25.13</v>
      </c>
      <c r="J31" s="211">
        <v>0.46</v>
      </c>
    </row>
    <row r="32" spans="2:10" ht="15">
      <c r="B32" s="212" t="s">
        <v>452</v>
      </c>
      <c r="C32" s="212"/>
      <c r="D32" s="212"/>
      <c r="E32" s="212"/>
      <c r="F32" s="212">
        <v>1</v>
      </c>
      <c r="G32" s="211">
        <v>25.13</v>
      </c>
      <c r="H32" s="211">
        <v>25.13</v>
      </c>
      <c r="I32" s="211">
        <v>25.13</v>
      </c>
      <c r="J32" s="211">
        <v>0.46</v>
      </c>
    </row>
    <row r="33" spans="2:10" ht="15">
      <c r="B33" s="212" t="s">
        <v>364</v>
      </c>
      <c r="C33" s="212"/>
      <c r="D33" s="212"/>
      <c r="E33" s="212"/>
      <c r="F33" s="212">
        <v>1</v>
      </c>
      <c r="G33" s="211">
        <v>24.5</v>
      </c>
      <c r="H33" s="211">
        <v>24.5</v>
      </c>
      <c r="I33" s="211">
        <v>24.502</v>
      </c>
      <c r="J33" s="211">
        <v>1.1</v>
      </c>
    </row>
    <row r="34" spans="2:10" ht="15">
      <c r="B34" s="212" t="s">
        <v>389</v>
      </c>
      <c r="C34" s="212">
        <v>21</v>
      </c>
      <c r="D34" s="212">
        <v>26</v>
      </c>
      <c r="E34" s="212">
        <v>20</v>
      </c>
      <c r="F34" s="212">
        <v>6</v>
      </c>
      <c r="G34" s="211">
        <v>25.43</v>
      </c>
      <c r="H34" s="211">
        <v>24.5</v>
      </c>
      <c r="I34" s="211">
        <v>24.5</v>
      </c>
      <c r="J34" s="211">
        <v>1.1</v>
      </c>
    </row>
    <row r="35" spans="2:10" ht="15">
      <c r="B35" s="212" t="s">
        <v>402</v>
      </c>
      <c r="C35" s="212">
        <v>6</v>
      </c>
      <c r="D35" s="212">
        <v>24</v>
      </c>
      <c r="E35" s="212">
        <v>52</v>
      </c>
      <c r="F35" s="212">
        <v>5</v>
      </c>
      <c r="G35" s="211">
        <v>25.53</v>
      </c>
      <c r="H35" s="211" t="s">
        <v>444</v>
      </c>
      <c r="I35" s="211" t="s">
        <v>444</v>
      </c>
      <c r="J35" s="211">
        <v>1.12</v>
      </c>
    </row>
    <row r="36" spans="2:10" ht="15">
      <c r="B36" s="212" t="s">
        <v>405</v>
      </c>
      <c r="C36" s="212"/>
      <c r="D36" s="212"/>
      <c r="E36" s="212"/>
      <c r="F36" s="212">
        <v>1</v>
      </c>
      <c r="G36" s="211">
        <v>24.4</v>
      </c>
      <c r="H36" s="211">
        <v>24.4</v>
      </c>
      <c r="I36" s="211">
        <v>24.4</v>
      </c>
      <c r="J36" s="211">
        <v>1.2</v>
      </c>
    </row>
    <row r="37" spans="2:10" ht="15">
      <c r="B37" s="212" t="s">
        <v>346</v>
      </c>
      <c r="C37" s="212"/>
      <c r="D37" s="212"/>
      <c r="E37" s="212"/>
      <c r="F37" s="212">
        <v>2</v>
      </c>
      <c r="G37" s="211">
        <v>24.53</v>
      </c>
      <c r="H37" s="211">
        <v>24.39</v>
      </c>
      <c r="I37" s="211">
        <v>24.39</v>
      </c>
      <c r="J37" s="211">
        <v>1.2</v>
      </c>
    </row>
    <row r="38" spans="2:10" ht="15">
      <c r="B38" s="212" t="s">
        <v>407</v>
      </c>
      <c r="C38" s="212"/>
      <c r="D38" s="212"/>
      <c r="E38" s="212"/>
      <c r="F38" s="212">
        <v>1</v>
      </c>
      <c r="G38" s="211">
        <v>24.26</v>
      </c>
      <c r="H38" s="211">
        <v>24.26</v>
      </c>
      <c r="I38" s="211">
        <v>24.26</v>
      </c>
      <c r="J38" s="211">
        <v>1.34</v>
      </c>
    </row>
    <row r="39" spans="2:10" ht="15">
      <c r="B39" s="212" t="s">
        <v>391</v>
      </c>
      <c r="C39" s="212"/>
      <c r="D39" s="212"/>
      <c r="E39" s="212"/>
      <c r="F39" s="212">
        <v>1</v>
      </c>
      <c r="G39" s="211">
        <v>24.23</v>
      </c>
      <c r="H39" s="211">
        <v>24.23</v>
      </c>
      <c r="I39" s="211">
        <v>24.23</v>
      </c>
      <c r="J39" s="211">
        <v>1.37</v>
      </c>
    </row>
    <row r="40" spans="2:10" ht="15">
      <c r="B40" s="212" t="s">
        <v>275</v>
      </c>
      <c r="C40" s="212"/>
      <c r="D40" s="212"/>
      <c r="E40" s="212"/>
      <c r="F40" s="212">
        <v>2</v>
      </c>
      <c r="G40" s="211">
        <v>24.44</v>
      </c>
      <c r="H40" s="211">
        <v>24.21</v>
      </c>
      <c r="I40" s="211">
        <v>24.21</v>
      </c>
      <c r="J40" s="211">
        <v>1.4</v>
      </c>
    </row>
    <row r="41" spans="2:10" ht="15">
      <c r="B41" s="212" t="s">
        <v>8</v>
      </c>
      <c r="C41" s="212"/>
      <c r="D41" s="212"/>
      <c r="E41" s="212"/>
      <c r="F41" s="212">
        <v>1</v>
      </c>
      <c r="G41" s="211">
        <v>24.2</v>
      </c>
      <c r="H41" s="211">
        <v>24.2</v>
      </c>
      <c r="I41" s="211">
        <v>24.2</v>
      </c>
      <c r="J41" s="211">
        <v>1.4</v>
      </c>
    </row>
    <row r="42" spans="2:10" ht="15">
      <c r="B42" s="212" t="s">
        <v>101</v>
      </c>
      <c r="C42" s="212"/>
      <c r="D42" s="212"/>
      <c r="E42" s="212"/>
      <c r="F42" s="212">
        <v>3</v>
      </c>
      <c r="G42" s="211">
        <v>25.01</v>
      </c>
      <c r="H42" s="211">
        <v>24.13</v>
      </c>
      <c r="I42" s="211">
        <v>24.13</v>
      </c>
      <c r="J42" s="211">
        <v>1.47</v>
      </c>
    </row>
    <row r="43" spans="2:10" ht="15">
      <c r="B43" s="212" t="s">
        <v>230</v>
      </c>
      <c r="C43" s="212"/>
      <c r="D43" s="212"/>
      <c r="E43" s="212"/>
      <c r="F43" s="212">
        <v>1</v>
      </c>
      <c r="G43" s="211">
        <v>24.12</v>
      </c>
      <c r="H43" s="211">
        <v>24.12</v>
      </c>
      <c r="I43" s="211">
        <v>24.12</v>
      </c>
      <c r="J43" s="211">
        <v>1.47</v>
      </c>
    </row>
    <row r="44" spans="2:10" ht="15">
      <c r="B44" s="212" t="s">
        <v>60</v>
      </c>
      <c r="C44" s="212"/>
      <c r="D44" s="212"/>
      <c r="E44" s="212"/>
      <c r="F44" s="212">
        <v>1</v>
      </c>
      <c r="G44" s="211">
        <v>24.09</v>
      </c>
      <c r="H44" s="211">
        <v>24.09</v>
      </c>
      <c r="I44" s="211">
        <v>24.09</v>
      </c>
      <c r="J44" s="211">
        <v>1.5</v>
      </c>
    </row>
    <row r="45" spans="2:10" ht="15">
      <c r="B45" s="212" t="s">
        <v>421</v>
      </c>
      <c r="C45" s="212"/>
      <c r="D45" s="212"/>
      <c r="E45" s="212"/>
      <c r="F45" s="212"/>
      <c r="G45" s="211"/>
      <c r="H45" s="211"/>
      <c r="I45" s="211">
        <v>24</v>
      </c>
      <c r="J45" s="211">
        <v>2</v>
      </c>
    </row>
    <row r="46" spans="2:10" ht="15">
      <c r="B46" s="212" t="s">
        <v>320</v>
      </c>
      <c r="C46" s="212"/>
      <c r="D46" s="212"/>
      <c r="E46" s="212"/>
      <c r="F46" s="212">
        <v>3</v>
      </c>
      <c r="G46" s="211">
        <v>25.12</v>
      </c>
      <c r="H46" s="211">
        <v>23.43</v>
      </c>
      <c r="I46" s="211">
        <v>23.43</v>
      </c>
      <c r="J46" s="211">
        <v>2.17</v>
      </c>
    </row>
    <row r="47" spans="2:10" ht="15">
      <c r="B47" s="212" t="s">
        <v>348</v>
      </c>
      <c r="C47" s="212"/>
      <c r="D47" s="212"/>
      <c r="E47" s="212"/>
      <c r="F47" s="212">
        <v>1</v>
      </c>
      <c r="G47" s="211">
        <v>23.32</v>
      </c>
      <c r="H47" s="211">
        <v>23.32</v>
      </c>
      <c r="I47" s="211">
        <v>23.32</v>
      </c>
      <c r="J47" s="211">
        <v>2.28</v>
      </c>
    </row>
    <row r="48" spans="2:10" ht="15">
      <c r="B48" s="212" t="s">
        <v>128</v>
      </c>
      <c r="C48" s="212"/>
      <c r="D48" s="212"/>
      <c r="E48" s="212"/>
      <c r="F48" s="212">
        <v>9</v>
      </c>
      <c r="G48" s="211">
        <v>23.32</v>
      </c>
      <c r="H48" s="211">
        <v>22.07</v>
      </c>
      <c r="I48" s="211">
        <v>23.32</v>
      </c>
      <c r="J48" s="211">
        <v>2.28</v>
      </c>
    </row>
    <row r="49" spans="2:10" ht="15">
      <c r="B49" s="212" t="s">
        <v>422</v>
      </c>
      <c r="C49" s="212"/>
      <c r="D49" s="212"/>
      <c r="E49" s="212"/>
      <c r="F49" s="212">
        <v>1</v>
      </c>
      <c r="G49" s="211">
        <v>24.17</v>
      </c>
      <c r="H49" s="211">
        <v>24.17</v>
      </c>
      <c r="I49" s="211">
        <v>23.3</v>
      </c>
      <c r="J49" s="211">
        <v>2.28</v>
      </c>
    </row>
    <row r="50" spans="2:10" ht="15">
      <c r="B50" s="212" t="s">
        <v>457</v>
      </c>
      <c r="C50" s="212"/>
      <c r="D50" s="212"/>
      <c r="E50" s="212"/>
      <c r="F50" s="212">
        <v>1</v>
      </c>
      <c r="G50" s="211">
        <v>23.27</v>
      </c>
      <c r="H50" s="211">
        <v>23.27</v>
      </c>
      <c r="I50" s="211">
        <v>23.27</v>
      </c>
      <c r="J50" s="211">
        <v>2.208</v>
      </c>
    </row>
    <row r="51" spans="2:10" ht="15">
      <c r="B51" s="212" t="s">
        <v>409</v>
      </c>
      <c r="C51" s="212"/>
      <c r="D51" s="212"/>
      <c r="E51" s="212"/>
      <c r="F51" s="212">
        <v>1</v>
      </c>
      <c r="G51" s="211">
        <v>23.27</v>
      </c>
      <c r="H51" s="211">
        <v>23.27</v>
      </c>
      <c r="I51" s="211">
        <v>23.27</v>
      </c>
      <c r="J51" s="211">
        <v>2.28</v>
      </c>
    </row>
    <row r="52" spans="2:10" ht="15">
      <c r="B52" s="212" t="s">
        <v>365</v>
      </c>
      <c r="C52" s="212"/>
      <c r="D52" s="212"/>
      <c r="E52" s="212"/>
      <c r="F52" s="212">
        <v>1</v>
      </c>
      <c r="G52" s="211">
        <v>23.26</v>
      </c>
      <c r="H52" s="211">
        <v>23.26</v>
      </c>
      <c r="I52" s="211">
        <v>23.26</v>
      </c>
      <c r="J52" s="211">
        <v>2.28</v>
      </c>
    </row>
    <row r="53" spans="2:10" ht="15">
      <c r="B53" s="212" t="s">
        <v>108</v>
      </c>
      <c r="C53" s="212"/>
      <c r="D53" s="212"/>
      <c r="E53" s="212"/>
      <c r="F53" s="212">
        <v>3</v>
      </c>
      <c r="G53" s="211">
        <v>23.34</v>
      </c>
      <c r="H53" s="211">
        <v>23.26</v>
      </c>
      <c r="I53" s="211">
        <v>23.26</v>
      </c>
      <c r="J53" s="211">
        <v>2.34</v>
      </c>
    </row>
    <row r="54" spans="2:10" ht="15">
      <c r="B54" s="212" t="s">
        <v>102</v>
      </c>
      <c r="C54" s="212">
        <v>12</v>
      </c>
      <c r="D54" s="212">
        <v>23</v>
      </c>
      <c r="E54" s="212">
        <v>46</v>
      </c>
      <c r="F54" s="212">
        <v>7</v>
      </c>
      <c r="G54" s="211">
        <v>25.06</v>
      </c>
      <c r="H54" s="211">
        <v>23.25</v>
      </c>
      <c r="I54" s="211">
        <v>23.25</v>
      </c>
      <c r="J54" s="211">
        <v>2.34</v>
      </c>
    </row>
    <row r="55" spans="2:10" ht="15">
      <c r="B55" s="212" t="s">
        <v>127</v>
      </c>
      <c r="C55" s="212"/>
      <c r="D55" s="212"/>
      <c r="E55" s="212"/>
      <c r="F55" s="212">
        <v>4</v>
      </c>
      <c r="G55" s="211">
        <v>24.49</v>
      </c>
      <c r="H55" s="211">
        <v>23.23</v>
      </c>
      <c r="I55" s="211">
        <v>23.23</v>
      </c>
      <c r="J55" s="211">
        <v>2.34</v>
      </c>
    </row>
    <row r="56" spans="2:10" ht="15">
      <c r="B56" s="212" t="s">
        <v>366</v>
      </c>
      <c r="C56" s="212"/>
      <c r="D56" s="212"/>
      <c r="E56" s="212"/>
      <c r="F56" s="212">
        <v>1</v>
      </c>
      <c r="G56" s="211">
        <v>23.2</v>
      </c>
      <c r="H56" s="211">
        <v>23.2</v>
      </c>
      <c r="I56" s="211">
        <v>23.2</v>
      </c>
      <c r="J56" s="211">
        <v>2.4</v>
      </c>
    </row>
    <row r="57" spans="2:10" ht="15">
      <c r="B57" s="212" t="s">
        <v>71</v>
      </c>
      <c r="C57" s="212"/>
      <c r="D57" s="212"/>
      <c r="E57" s="212"/>
      <c r="F57" s="212">
        <v>2</v>
      </c>
      <c r="G57" s="211">
        <v>23.41</v>
      </c>
      <c r="H57" s="211">
        <v>23.18</v>
      </c>
      <c r="I57" s="211">
        <v>23.18</v>
      </c>
      <c r="J57" s="211">
        <v>2.4</v>
      </c>
    </row>
    <row r="58" spans="2:10" ht="15">
      <c r="B58" s="212" t="s">
        <v>330</v>
      </c>
      <c r="C58" s="212">
        <v>1</v>
      </c>
      <c r="D58" s="212">
        <v>22</v>
      </c>
      <c r="E58" s="212">
        <v>29</v>
      </c>
      <c r="F58" s="212">
        <v>9</v>
      </c>
      <c r="G58" s="211">
        <v>23.12</v>
      </c>
      <c r="H58" s="211">
        <v>22.29</v>
      </c>
      <c r="I58" s="211">
        <v>23.12</v>
      </c>
      <c r="J58" s="211">
        <v>2.48</v>
      </c>
    </row>
    <row r="59" spans="2:10" ht="15">
      <c r="B59" s="212" t="s">
        <v>411</v>
      </c>
      <c r="C59" s="212"/>
      <c r="D59" s="212"/>
      <c r="E59" s="212"/>
      <c r="F59" s="212">
        <v>1</v>
      </c>
      <c r="G59" s="211">
        <v>23.12</v>
      </c>
      <c r="H59" s="211">
        <v>23.12</v>
      </c>
      <c r="I59" s="211">
        <v>23.12</v>
      </c>
      <c r="J59" s="211">
        <v>2.48</v>
      </c>
    </row>
    <row r="60" spans="2:10" ht="15">
      <c r="B60" s="212" t="s">
        <v>410</v>
      </c>
      <c r="C60" s="212"/>
      <c r="D60" s="212"/>
      <c r="E60" s="212"/>
      <c r="F60" s="212">
        <v>2</v>
      </c>
      <c r="G60" s="211">
        <v>23.15</v>
      </c>
      <c r="H60" s="211">
        <v>23.11</v>
      </c>
      <c r="I60" s="211">
        <v>23.11</v>
      </c>
      <c r="J60" s="211">
        <v>2.48</v>
      </c>
    </row>
    <row r="61" spans="2:10" ht="15">
      <c r="B61" s="212" t="s">
        <v>355</v>
      </c>
      <c r="C61" s="212"/>
      <c r="D61" s="212"/>
      <c r="E61" s="212"/>
      <c r="F61" s="212">
        <v>6</v>
      </c>
      <c r="G61" s="211">
        <v>24.27</v>
      </c>
      <c r="H61" s="211">
        <v>23.09</v>
      </c>
      <c r="I61" s="211">
        <v>23.09</v>
      </c>
      <c r="J61" s="211">
        <v>2.5</v>
      </c>
    </row>
    <row r="62" spans="2:10" ht="15">
      <c r="B62" s="212" t="s">
        <v>347</v>
      </c>
      <c r="C62" s="212"/>
      <c r="D62" s="212"/>
      <c r="E62" s="212"/>
      <c r="F62" s="212">
        <v>7</v>
      </c>
      <c r="G62" s="211">
        <v>23.08</v>
      </c>
      <c r="H62" s="211">
        <v>22.23</v>
      </c>
      <c r="I62" s="211">
        <v>23.08</v>
      </c>
      <c r="J62" s="211">
        <v>2.5</v>
      </c>
    </row>
    <row r="63" spans="2:10" ht="15">
      <c r="B63" s="212" t="s">
        <v>392</v>
      </c>
      <c r="C63" s="212"/>
      <c r="D63" s="212"/>
      <c r="E63" s="212"/>
      <c r="F63" s="212">
        <v>2</v>
      </c>
      <c r="G63" s="211">
        <v>23.1</v>
      </c>
      <c r="H63" s="211">
        <v>23.06</v>
      </c>
      <c r="I63" s="211">
        <v>23.06</v>
      </c>
      <c r="J63" s="211">
        <v>2.55</v>
      </c>
    </row>
    <row r="64" spans="2:10" ht="15">
      <c r="B64" s="212" t="s">
        <v>14</v>
      </c>
      <c r="C64" s="212">
        <v>10</v>
      </c>
      <c r="D64" s="212">
        <v>22</v>
      </c>
      <c r="E64" s="212">
        <v>54</v>
      </c>
      <c r="F64" s="212">
        <v>2</v>
      </c>
      <c r="G64" s="211">
        <v>22.51</v>
      </c>
      <c r="H64" s="211">
        <v>22.47</v>
      </c>
      <c r="I64" s="211">
        <v>22.47</v>
      </c>
      <c r="J64" s="211">
        <v>3.13</v>
      </c>
    </row>
    <row r="65" spans="2:10" ht="15">
      <c r="B65" s="212" t="s">
        <v>12</v>
      </c>
      <c r="C65" s="212"/>
      <c r="D65" s="212"/>
      <c r="E65" s="212"/>
      <c r="F65" s="212">
        <v>1</v>
      </c>
      <c r="G65" s="211">
        <v>22.38</v>
      </c>
      <c r="H65" s="211">
        <v>22.38</v>
      </c>
      <c r="I65" s="211">
        <v>22.38</v>
      </c>
      <c r="J65" s="211">
        <v>3.22</v>
      </c>
    </row>
    <row r="66" spans="2:10" ht="15">
      <c r="B66" s="212" t="s">
        <v>152</v>
      </c>
      <c r="C66" s="212">
        <v>9</v>
      </c>
      <c r="D66" s="212">
        <v>22</v>
      </c>
      <c r="E66" s="212">
        <v>5</v>
      </c>
      <c r="F66" s="212">
        <v>7</v>
      </c>
      <c r="G66" s="211">
        <v>22.35</v>
      </c>
      <c r="H66" s="211">
        <v>21.57</v>
      </c>
      <c r="I66" s="211">
        <v>22.35</v>
      </c>
      <c r="J66" s="211">
        <v>3.25</v>
      </c>
    </row>
    <row r="67" spans="2:10" ht="15">
      <c r="B67" s="212" t="s">
        <v>10</v>
      </c>
      <c r="C67" s="212"/>
      <c r="D67" s="212"/>
      <c r="E67" s="212"/>
      <c r="F67" s="212">
        <v>4</v>
      </c>
      <c r="G67" s="211">
        <v>23.15</v>
      </c>
      <c r="H67" s="211">
        <v>22.34</v>
      </c>
      <c r="I67" s="211">
        <v>22.34</v>
      </c>
      <c r="J67" s="211">
        <v>3.25</v>
      </c>
    </row>
    <row r="68" spans="2:10" ht="15">
      <c r="B68" s="212" t="s">
        <v>408</v>
      </c>
      <c r="C68" s="212"/>
      <c r="D68" s="212"/>
      <c r="E68" s="212"/>
      <c r="F68" s="212">
        <v>1</v>
      </c>
      <c r="G68" s="211">
        <v>22.25</v>
      </c>
      <c r="H68" s="211">
        <v>22.25</v>
      </c>
      <c r="I68" s="211">
        <v>22.25</v>
      </c>
      <c r="J68" s="211">
        <v>3.35</v>
      </c>
    </row>
    <row r="69" spans="2:10" ht="15">
      <c r="B69" s="212" t="s">
        <v>376</v>
      </c>
      <c r="C69" s="212"/>
      <c r="D69" s="212"/>
      <c r="E69" s="212"/>
      <c r="F69" s="212">
        <v>4</v>
      </c>
      <c r="G69" s="211">
        <v>22.45</v>
      </c>
      <c r="H69" s="211">
        <v>22.2</v>
      </c>
      <c r="I69" s="211">
        <v>22.2</v>
      </c>
      <c r="J69" s="211">
        <v>3.4</v>
      </c>
    </row>
    <row r="70" spans="2:10" ht="15">
      <c r="B70" s="212" t="s">
        <v>414</v>
      </c>
      <c r="C70" s="212"/>
      <c r="D70" s="212"/>
      <c r="E70" s="212"/>
      <c r="F70" s="212">
        <v>1</v>
      </c>
      <c r="G70" s="211">
        <v>22.2</v>
      </c>
      <c r="H70" s="211">
        <v>22.2</v>
      </c>
      <c r="I70" s="211">
        <v>22.2</v>
      </c>
      <c r="J70" s="211">
        <v>3.4</v>
      </c>
    </row>
    <row r="71" spans="2:10" ht="15">
      <c r="B71" s="212" t="s">
        <v>453</v>
      </c>
      <c r="C71" s="212"/>
      <c r="D71" s="212"/>
      <c r="E71" s="212"/>
      <c r="F71" s="212">
        <v>2</v>
      </c>
      <c r="G71" s="211">
        <v>23.05</v>
      </c>
      <c r="H71" s="211">
        <v>22.11</v>
      </c>
      <c r="I71" s="211">
        <v>22.11</v>
      </c>
      <c r="J71" s="211">
        <v>3.5</v>
      </c>
    </row>
    <row r="72" spans="2:10" ht="15">
      <c r="B72" s="212" t="s">
        <v>413</v>
      </c>
      <c r="C72" s="212"/>
      <c r="D72" s="212"/>
      <c r="E72" s="212"/>
      <c r="F72" s="212">
        <v>1</v>
      </c>
      <c r="G72" s="211">
        <v>22.07</v>
      </c>
      <c r="H72" s="211">
        <v>22.07</v>
      </c>
      <c r="I72" s="211">
        <v>22.07</v>
      </c>
      <c r="J72" s="211">
        <v>3.53</v>
      </c>
    </row>
    <row r="73" spans="2:10" ht="15">
      <c r="B73" s="212" t="s">
        <v>151</v>
      </c>
      <c r="C73" s="212"/>
      <c r="D73" s="212"/>
      <c r="E73" s="212"/>
      <c r="F73" s="212">
        <v>2</v>
      </c>
      <c r="G73" s="211">
        <v>22.57</v>
      </c>
      <c r="H73" s="211">
        <v>22.03</v>
      </c>
      <c r="I73" s="211">
        <v>22.03</v>
      </c>
      <c r="J73" s="211">
        <v>3.57</v>
      </c>
    </row>
    <row r="74" spans="2:10" ht="15">
      <c r="B74" s="212" t="s">
        <v>17</v>
      </c>
      <c r="C74" s="212"/>
      <c r="D74" s="212"/>
      <c r="E74" s="212"/>
      <c r="F74" s="212">
        <v>1</v>
      </c>
      <c r="G74" s="211">
        <v>22.02</v>
      </c>
      <c r="H74" s="211">
        <v>22.02</v>
      </c>
      <c r="I74" s="211">
        <v>22.02</v>
      </c>
      <c r="J74" s="211">
        <v>4</v>
      </c>
    </row>
    <row r="75" spans="2:10" ht="15">
      <c r="B75" s="212" t="s">
        <v>253</v>
      </c>
      <c r="C75" s="212"/>
      <c r="D75" s="212"/>
      <c r="E75" s="212"/>
      <c r="F75" s="212">
        <v>5</v>
      </c>
      <c r="G75" s="211">
        <v>22.11</v>
      </c>
      <c r="H75" s="211">
        <v>22.01</v>
      </c>
      <c r="I75" s="211">
        <v>22.01</v>
      </c>
      <c r="J75" s="211">
        <v>4</v>
      </c>
    </row>
    <row r="76" spans="2:10" ht="15">
      <c r="B76" s="212" t="s">
        <v>465</v>
      </c>
      <c r="C76" s="212"/>
      <c r="D76" s="212"/>
      <c r="E76" s="212"/>
      <c r="F76" s="212">
        <v>11</v>
      </c>
      <c r="G76" s="211">
        <v>21.52</v>
      </c>
      <c r="H76" s="211">
        <v>20.28</v>
      </c>
      <c r="I76" s="211">
        <v>21.52</v>
      </c>
      <c r="J76" s="211">
        <v>4.1</v>
      </c>
    </row>
    <row r="77" spans="2:10" ht="15">
      <c r="B77" s="212" t="s">
        <v>143</v>
      </c>
      <c r="C77" s="212"/>
      <c r="D77" s="212"/>
      <c r="E77" s="212"/>
      <c r="F77" s="212">
        <v>2</v>
      </c>
      <c r="G77" s="211">
        <v>22.37</v>
      </c>
      <c r="H77" s="211">
        <v>21.52</v>
      </c>
      <c r="I77" s="211">
        <v>21.52</v>
      </c>
      <c r="J77" s="211">
        <v>4.1</v>
      </c>
    </row>
    <row r="78" spans="2:10" ht="15">
      <c r="B78" s="212" t="s">
        <v>13</v>
      </c>
      <c r="C78" s="212">
        <v>4</v>
      </c>
      <c r="D78" s="212">
        <v>21</v>
      </c>
      <c r="E78" s="212">
        <v>46</v>
      </c>
      <c r="F78" s="212">
        <v>12</v>
      </c>
      <c r="G78" s="211">
        <v>21.51</v>
      </c>
      <c r="H78" s="211">
        <v>21.02</v>
      </c>
      <c r="I78" s="211">
        <v>21.51</v>
      </c>
      <c r="J78" s="211">
        <v>4.1</v>
      </c>
    </row>
    <row r="79" spans="2:10" ht="15">
      <c r="B79" s="212" t="s">
        <v>134</v>
      </c>
      <c r="C79" s="212"/>
      <c r="D79" s="212"/>
      <c r="E79" s="212"/>
      <c r="F79" s="212">
        <v>3</v>
      </c>
      <c r="G79" s="211">
        <v>22.15</v>
      </c>
      <c r="H79" s="211">
        <v>21.48</v>
      </c>
      <c r="I79" s="211">
        <v>21.48</v>
      </c>
      <c r="J79" s="211">
        <v>4.1</v>
      </c>
    </row>
    <row r="80" spans="2:10" ht="15">
      <c r="B80" s="212" t="s">
        <v>356</v>
      </c>
      <c r="C80" s="212"/>
      <c r="D80" s="212"/>
      <c r="E80" s="212"/>
      <c r="F80" s="212">
        <v>2</v>
      </c>
      <c r="G80" s="211">
        <v>23.24</v>
      </c>
      <c r="H80" s="211">
        <v>21.38</v>
      </c>
      <c r="I80" s="211">
        <v>21.38</v>
      </c>
      <c r="J80" s="211">
        <v>4.2</v>
      </c>
    </row>
    <row r="81" spans="2:10" ht="15">
      <c r="B81" s="212" t="s">
        <v>70</v>
      </c>
      <c r="C81" s="212">
        <v>7</v>
      </c>
      <c r="D81" s="212">
        <v>21</v>
      </c>
      <c r="E81" s="212">
        <v>36</v>
      </c>
      <c r="F81" s="212">
        <v>1</v>
      </c>
      <c r="G81" s="211">
        <v>21.36</v>
      </c>
      <c r="H81" s="211">
        <v>21.36</v>
      </c>
      <c r="I81" s="211">
        <v>21.36</v>
      </c>
      <c r="J81" s="211">
        <v>4.25</v>
      </c>
    </row>
    <row r="82" spans="2:10" ht="15">
      <c r="B82" s="212" t="s">
        <v>323</v>
      </c>
      <c r="C82" s="212">
        <v>5</v>
      </c>
      <c r="D82" s="212">
        <v>21</v>
      </c>
      <c r="E82" s="212">
        <v>33</v>
      </c>
      <c r="F82" s="212">
        <v>6</v>
      </c>
      <c r="G82" s="211">
        <v>21.53</v>
      </c>
      <c r="H82" s="211">
        <v>21.33</v>
      </c>
      <c r="I82" s="211">
        <v>21.33</v>
      </c>
      <c r="J82" s="211">
        <v>4.25</v>
      </c>
    </row>
    <row r="83" spans="2:10" ht="15">
      <c r="B83" s="212" t="s">
        <v>287</v>
      </c>
      <c r="C83" s="212"/>
      <c r="D83" s="212"/>
      <c r="E83" s="212"/>
      <c r="F83" s="212">
        <v>4</v>
      </c>
      <c r="G83" s="211">
        <v>22.09</v>
      </c>
      <c r="H83" s="211">
        <v>21.29</v>
      </c>
      <c r="I83" s="211">
        <v>21.29</v>
      </c>
      <c r="J83" s="211">
        <v>4.3</v>
      </c>
    </row>
    <row r="84" spans="2:10" ht="15">
      <c r="B84" s="212" t="s">
        <v>464</v>
      </c>
      <c r="C84" s="212">
        <v>2</v>
      </c>
      <c r="D84" s="212">
        <v>21</v>
      </c>
      <c r="E84" s="212">
        <v>26</v>
      </c>
      <c r="F84" s="212">
        <v>1</v>
      </c>
      <c r="G84" s="211">
        <v>21.26</v>
      </c>
      <c r="H84" s="211">
        <v>21.26</v>
      </c>
      <c r="I84" s="211">
        <v>21.26</v>
      </c>
      <c r="J84" s="211">
        <v>4.35</v>
      </c>
    </row>
    <row r="85" spans="2:10" ht="15">
      <c r="B85" s="212" t="s">
        <v>15</v>
      </c>
      <c r="C85" s="212"/>
      <c r="D85" s="212"/>
      <c r="E85" s="212"/>
      <c r="F85" s="212">
        <v>2</v>
      </c>
      <c r="G85" s="211">
        <v>22.29</v>
      </c>
      <c r="H85" s="211">
        <v>21.25</v>
      </c>
      <c r="I85" s="211">
        <v>21.25</v>
      </c>
      <c r="J85" s="211">
        <v>4.35</v>
      </c>
    </row>
    <row r="86" spans="2:10" ht="15">
      <c r="B86" s="212" t="s">
        <v>75</v>
      </c>
      <c r="C86" s="212"/>
      <c r="D86" s="212"/>
      <c r="E86" s="212"/>
      <c r="F86" s="212">
        <v>1</v>
      </c>
      <c r="G86" s="211">
        <v>21.2</v>
      </c>
      <c r="H86" s="211">
        <v>21.2</v>
      </c>
      <c r="I86" s="211">
        <v>21.2</v>
      </c>
      <c r="J86" s="211">
        <v>4.4</v>
      </c>
    </row>
    <row r="87" spans="2:10" ht="15">
      <c r="B87" s="212" t="s">
        <v>79</v>
      </c>
      <c r="C87" s="212"/>
      <c r="D87" s="212"/>
      <c r="E87" s="212"/>
      <c r="F87" s="212">
        <v>3</v>
      </c>
      <c r="G87" s="211">
        <v>21.24</v>
      </c>
      <c r="H87" s="211">
        <v>21.06</v>
      </c>
      <c r="I87" s="211">
        <v>21.06</v>
      </c>
      <c r="J87" s="211">
        <v>4.55</v>
      </c>
    </row>
    <row r="88" spans="2:10" ht="15">
      <c r="B88" s="212" t="s">
        <v>22</v>
      </c>
      <c r="C88" s="212"/>
      <c r="D88" s="212"/>
      <c r="E88" s="212"/>
      <c r="F88" s="212">
        <v>3</v>
      </c>
      <c r="G88" s="211">
        <v>21.28</v>
      </c>
      <c r="H88" s="211">
        <v>21.05</v>
      </c>
      <c r="I88" s="211">
        <v>21.05</v>
      </c>
      <c r="J88" s="211">
        <v>4.55</v>
      </c>
    </row>
    <row r="89" spans="2:10" ht="15">
      <c r="B89" s="212" t="s">
        <v>412</v>
      </c>
      <c r="C89" s="212"/>
      <c r="D89" s="212"/>
      <c r="E89" s="212"/>
      <c r="F89" s="212">
        <v>2</v>
      </c>
      <c r="G89" s="211">
        <v>22.09</v>
      </c>
      <c r="H89" s="211">
        <v>21.16</v>
      </c>
      <c r="I89" s="211">
        <v>21</v>
      </c>
      <c r="J89" s="211">
        <v>5</v>
      </c>
    </row>
    <row r="90" spans="2:10" ht="15">
      <c r="B90" s="212" t="s">
        <v>190</v>
      </c>
      <c r="C90" s="212"/>
      <c r="D90" s="212"/>
      <c r="E90" s="212"/>
      <c r="F90" s="212">
        <v>3</v>
      </c>
      <c r="G90" s="211">
        <v>22.01</v>
      </c>
      <c r="H90" s="211">
        <v>20.57</v>
      </c>
      <c r="I90" s="211">
        <v>20.57</v>
      </c>
      <c r="J90" s="211">
        <v>5.05</v>
      </c>
    </row>
    <row r="91" spans="2:10" ht="15">
      <c r="B91" s="212" t="s">
        <v>306</v>
      </c>
      <c r="C91" s="212"/>
      <c r="D91" s="212"/>
      <c r="E91" s="212"/>
      <c r="F91" s="212">
        <v>2</v>
      </c>
      <c r="G91" s="211">
        <v>21.28</v>
      </c>
      <c r="H91" s="211">
        <v>20.5</v>
      </c>
      <c r="I91" s="211">
        <v>20.5</v>
      </c>
      <c r="J91" s="211">
        <v>5.1</v>
      </c>
    </row>
    <row r="92" spans="2:10" ht="15">
      <c r="B92" s="212" t="s">
        <v>304</v>
      </c>
      <c r="C92" s="212">
        <v>18</v>
      </c>
      <c r="D92" s="212">
        <v>21</v>
      </c>
      <c r="E92" s="212">
        <v>19</v>
      </c>
      <c r="F92" s="212">
        <v>5</v>
      </c>
      <c r="G92" s="211">
        <v>21.26</v>
      </c>
      <c r="H92" s="211">
        <v>20.4</v>
      </c>
      <c r="I92" s="211">
        <v>20.4</v>
      </c>
      <c r="J92" s="211">
        <v>5.2</v>
      </c>
    </row>
    <row r="93" spans="2:10" ht="15">
      <c r="B93" s="212" t="s">
        <v>28</v>
      </c>
      <c r="C93" s="212"/>
      <c r="D93" s="212"/>
      <c r="E93" s="212"/>
      <c r="F93" s="212">
        <v>2</v>
      </c>
      <c r="G93" s="211">
        <v>20.51</v>
      </c>
      <c r="H93" s="211">
        <v>23.36</v>
      </c>
      <c r="I93" s="211">
        <v>20.36</v>
      </c>
      <c r="J93" s="211">
        <v>5.25</v>
      </c>
    </row>
    <row r="94" spans="2:10" ht="15">
      <c r="B94" s="212" t="s">
        <v>20</v>
      </c>
      <c r="C94" s="212"/>
      <c r="D94" s="212"/>
      <c r="E94" s="212"/>
      <c r="F94" s="212">
        <v>1</v>
      </c>
      <c r="G94" s="211">
        <v>20.25</v>
      </c>
      <c r="H94" s="211">
        <v>20.25</v>
      </c>
      <c r="I94" s="211">
        <v>20.25</v>
      </c>
      <c r="J94" s="211">
        <v>5.35</v>
      </c>
    </row>
    <row r="95" spans="2:10" ht="15">
      <c r="B95" s="212" t="s">
        <v>44</v>
      </c>
      <c r="C95" s="212"/>
      <c r="D95" s="212"/>
      <c r="E95" s="212"/>
      <c r="F95" s="212">
        <v>2</v>
      </c>
      <c r="G95" s="211">
        <v>20.29</v>
      </c>
      <c r="H95" s="211">
        <v>20.24</v>
      </c>
      <c r="I95" s="211">
        <v>20.24</v>
      </c>
      <c r="J95" s="211">
        <v>5.35</v>
      </c>
    </row>
    <row r="96" spans="2:10" ht="15">
      <c r="B96" s="212" t="s">
        <v>367</v>
      </c>
      <c r="C96" s="212"/>
      <c r="D96" s="212"/>
      <c r="E96" s="212"/>
      <c r="F96" s="212">
        <v>4</v>
      </c>
      <c r="G96" s="211">
        <v>21.29</v>
      </c>
      <c r="H96" s="211">
        <v>20.21</v>
      </c>
      <c r="I96" s="211">
        <v>20.21</v>
      </c>
      <c r="J96" s="211">
        <v>5.4</v>
      </c>
    </row>
    <row r="97" spans="2:10" ht="15">
      <c r="B97" s="212" t="s">
        <v>16</v>
      </c>
      <c r="C97" s="212"/>
      <c r="D97" s="212"/>
      <c r="E97" s="212"/>
      <c r="F97" s="212">
        <v>6</v>
      </c>
      <c r="G97" s="211">
        <v>20.15</v>
      </c>
      <c r="H97" s="211">
        <v>19.52</v>
      </c>
      <c r="I97" s="211">
        <v>20.15</v>
      </c>
      <c r="J97" s="211">
        <v>5.45</v>
      </c>
    </row>
    <row r="98" spans="2:10" ht="15">
      <c r="B98" s="212" t="s">
        <v>215</v>
      </c>
      <c r="C98" s="212"/>
      <c r="D98" s="212"/>
      <c r="E98" s="212"/>
      <c r="F98" s="212">
        <v>4</v>
      </c>
      <c r="G98" s="211">
        <v>20.55</v>
      </c>
      <c r="H98" s="211">
        <v>20.13</v>
      </c>
      <c r="I98" s="211">
        <v>20.13</v>
      </c>
      <c r="J98" s="211">
        <v>5.45</v>
      </c>
    </row>
    <row r="99" spans="2:10" ht="15">
      <c r="B99" s="212" t="s">
        <v>47</v>
      </c>
      <c r="C99" s="212"/>
      <c r="D99" s="212"/>
      <c r="E99" s="212"/>
      <c r="F99" s="212">
        <v>4</v>
      </c>
      <c r="G99" s="211">
        <v>20.02</v>
      </c>
      <c r="H99" s="211">
        <v>20</v>
      </c>
      <c r="I99" s="211">
        <v>20</v>
      </c>
      <c r="J99" s="211">
        <v>6</v>
      </c>
    </row>
    <row r="100" spans="2:10" ht="15">
      <c r="B100" s="212" t="s">
        <v>283</v>
      </c>
      <c r="C100" s="212"/>
      <c r="D100" s="212"/>
      <c r="E100" s="212"/>
      <c r="F100" s="212">
        <v>2</v>
      </c>
      <c r="G100" s="211">
        <v>20.08</v>
      </c>
      <c r="H100" s="211">
        <v>19.59</v>
      </c>
      <c r="I100" s="211">
        <v>19.59</v>
      </c>
      <c r="J100" s="211">
        <v>6</v>
      </c>
    </row>
    <row r="101" spans="2:10" ht="15">
      <c r="B101" s="212" t="s">
        <v>45</v>
      </c>
      <c r="C101" s="212"/>
      <c r="D101" s="212"/>
      <c r="E101" s="212"/>
      <c r="F101" s="212">
        <v>4</v>
      </c>
      <c r="G101" s="211">
        <v>20.22</v>
      </c>
      <c r="H101" s="211">
        <v>19.57</v>
      </c>
      <c r="I101" s="211">
        <v>19.57</v>
      </c>
      <c r="J101" s="211">
        <v>6</v>
      </c>
    </row>
    <row r="102" spans="2:10" ht="15">
      <c r="B102" s="212" t="s">
        <v>415</v>
      </c>
      <c r="C102" s="212"/>
      <c r="D102" s="212"/>
      <c r="E102" s="212"/>
      <c r="F102" s="212">
        <v>1</v>
      </c>
      <c r="G102" s="211">
        <v>19.54</v>
      </c>
      <c r="H102" s="211">
        <v>19.54</v>
      </c>
      <c r="I102" s="211">
        <v>19.54</v>
      </c>
      <c r="J102" s="211">
        <v>6.05</v>
      </c>
    </row>
    <row r="103" spans="2:10" ht="15">
      <c r="B103" s="212" t="s">
        <v>148</v>
      </c>
      <c r="C103" s="212">
        <v>17</v>
      </c>
      <c r="D103" s="212">
        <v>20</v>
      </c>
      <c r="E103" s="212">
        <v>24</v>
      </c>
      <c r="F103" s="212">
        <v>4</v>
      </c>
      <c r="G103" s="211">
        <v>20.11</v>
      </c>
      <c r="H103" s="211">
        <v>19.47</v>
      </c>
      <c r="I103" s="211">
        <v>19.47</v>
      </c>
      <c r="J103" s="211">
        <v>6.15</v>
      </c>
    </row>
    <row r="104" spans="2:10" ht="15">
      <c r="B104" s="212" t="s">
        <v>332</v>
      </c>
      <c r="C104" s="212"/>
      <c r="D104" s="212"/>
      <c r="E104" s="212"/>
      <c r="F104" s="212">
        <v>2</v>
      </c>
      <c r="G104" s="211">
        <v>19.53</v>
      </c>
      <c r="H104" s="211">
        <v>19.44</v>
      </c>
      <c r="I104" s="211">
        <v>19.44</v>
      </c>
      <c r="J104" s="211">
        <v>6.15</v>
      </c>
    </row>
    <row r="105" spans="2:10" ht="15">
      <c r="B105" s="212" t="s">
        <v>305</v>
      </c>
      <c r="C105" s="212"/>
      <c r="D105" s="212"/>
      <c r="E105" s="212"/>
      <c r="F105" s="212">
        <v>7</v>
      </c>
      <c r="G105" s="211">
        <v>19.43</v>
      </c>
      <c r="H105" s="211">
        <v>18.55</v>
      </c>
      <c r="I105" s="211">
        <v>19.43</v>
      </c>
      <c r="J105" s="211">
        <v>6.15</v>
      </c>
    </row>
    <row r="106" spans="2:10" ht="15">
      <c r="B106" s="212" t="s">
        <v>424</v>
      </c>
      <c r="C106" s="212"/>
      <c r="D106" s="212"/>
      <c r="E106" s="212"/>
      <c r="F106" s="212">
        <v>1</v>
      </c>
      <c r="G106" s="211">
        <v>19.42</v>
      </c>
      <c r="H106" s="211">
        <v>19.42</v>
      </c>
      <c r="I106" s="211">
        <v>19.42</v>
      </c>
      <c r="J106" s="211">
        <v>6.2</v>
      </c>
    </row>
    <row r="107" spans="2:10" ht="15">
      <c r="B107" s="212" t="s">
        <v>23</v>
      </c>
      <c r="C107" s="212">
        <v>8</v>
      </c>
      <c r="D107" s="212">
        <v>19</v>
      </c>
      <c r="E107" s="212">
        <v>24</v>
      </c>
      <c r="F107" s="212">
        <v>7</v>
      </c>
      <c r="G107" s="211">
        <v>19.21</v>
      </c>
      <c r="H107" s="211">
        <v>18.5</v>
      </c>
      <c r="I107" s="211">
        <v>19.21</v>
      </c>
      <c r="J107" s="211">
        <v>6.4</v>
      </c>
    </row>
    <row r="108" spans="2:10" ht="15">
      <c r="B108" s="212" t="s">
        <v>48</v>
      </c>
      <c r="C108" s="212"/>
      <c r="D108" s="212"/>
      <c r="E108" s="212"/>
      <c r="F108" s="212">
        <v>2</v>
      </c>
      <c r="G108" s="211">
        <v>19.3</v>
      </c>
      <c r="H108" s="211">
        <v>19.09</v>
      </c>
      <c r="I108" s="211">
        <v>19.09</v>
      </c>
      <c r="J108" s="211">
        <v>6.5</v>
      </c>
    </row>
    <row r="109" spans="2:10" ht="15">
      <c r="B109" s="212" t="s">
        <v>49</v>
      </c>
      <c r="C109" s="212"/>
      <c r="D109" s="212"/>
      <c r="E109" s="212"/>
      <c r="F109" s="212">
        <v>5</v>
      </c>
      <c r="G109" s="211">
        <v>19.41</v>
      </c>
      <c r="H109" s="211">
        <v>19.04</v>
      </c>
      <c r="I109" s="211">
        <v>19.04</v>
      </c>
      <c r="J109" s="211">
        <v>6.55</v>
      </c>
    </row>
    <row r="110" spans="2:10" ht="15">
      <c r="B110" s="212" t="s">
        <v>423</v>
      </c>
      <c r="C110" s="212"/>
      <c r="D110" s="212"/>
      <c r="E110" s="212"/>
      <c r="F110" s="212">
        <v>2</v>
      </c>
      <c r="G110" s="211">
        <v>19.53</v>
      </c>
      <c r="H110" s="211">
        <v>19.02</v>
      </c>
      <c r="I110" s="211">
        <v>19.02</v>
      </c>
      <c r="J110" s="211">
        <v>7</v>
      </c>
    </row>
    <row r="111" spans="2:10" ht="15">
      <c r="B111" s="212" t="s">
        <v>246</v>
      </c>
      <c r="C111" s="212"/>
      <c r="D111" s="212"/>
      <c r="E111" s="212"/>
      <c r="F111" s="212">
        <v>1</v>
      </c>
      <c r="G111" s="211">
        <v>19</v>
      </c>
      <c r="H111" s="211">
        <v>19</v>
      </c>
      <c r="I111" s="211">
        <v>19</v>
      </c>
      <c r="J111" s="211">
        <v>7</v>
      </c>
    </row>
    <row r="112" spans="2:10" ht="15">
      <c r="B112" s="212" t="s">
        <v>80</v>
      </c>
      <c r="C112" s="212"/>
      <c r="D112" s="212"/>
      <c r="E112" s="212"/>
      <c r="F112" s="212">
        <v>4</v>
      </c>
      <c r="G112" s="211">
        <v>20.05</v>
      </c>
      <c r="H112" s="211">
        <v>18.58</v>
      </c>
      <c r="I112" s="211">
        <v>18.58</v>
      </c>
      <c r="J112" s="211">
        <v>7</v>
      </c>
    </row>
    <row r="113" spans="2:10" ht="15">
      <c r="B113" s="212" t="s">
        <v>217</v>
      </c>
      <c r="C113" s="212"/>
      <c r="D113" s="212"/>
      <c r="E113" s="212"/>
      <c r="F113" s="212">
        <v>6</v>
      </c>
      <c r="G113" s="211">
        <v>18.34</v>
      </c>
      <c r="H113" s="211">
        <v>17.52</v>
      </c>
      <c r="I113" s="211">
        <v>18.34</v>
      </c>
      <c r="J113" s="211">
        <v>7.25</v>
      </c>
    </row>
    <row r="114" spans="2:10" ht="15">
      <c r="B114" s="212" t="s">
        <v>338</v>
      </c>
      <c r="C114" s="212"/>
      <c r="D114" s="212"/>
      <c r="E114" s="212"/>
      <c r="F114" s="212">
        <v>8</v>
      </c>
      <c r="G114" s="211">
        <v>19.25</v>
      </c>
      <c r="H114" s="211">
        <v>18.31</v>
      </c>
      <c r="I114" s="211">
        <v>18.31</v>
      </c>
      <c r="J114" s="211">
        <v>7.3</v>
      </c>
    </row>
    <row r="115" spans="2:10" ht="15">
      <c r="B115" s="212" t="s">
        <v>85</v>
      </c>
      <c r="C115" s="212"/>
      <c r="D115" s="212"/>
      <c r="E115" s="212"/>
      <c r="F115" s="212">
        <v>4</v>
      </c>
      <c r="G115" s="211">
        <v>18.39</v>
      </c>
      <c r="H115" s="211">
        <v>18.3</v>
      </c>
      <c r="I115" s="211">
        <v>18.3</v>
      </c>
      <c r="J115" s="211">
        <v>7.3</v>
      </c>
    </row>
    <row r="116" spans="2:10" ht="15">
      <c r="B116" s="212" t="s">
        <v>91</v>
      </c>
      <c r="C116" s="212">
        <v>22</v>
      </c>
      <c r="D116" s="212">
        <v>19</v>
      </c>
      <c r="E116" s="212">
        <v>56</v>
      </c>
      <c r="F116" s="212">
        <v>4</v>
      </c>
      <c r="G116" s="211">
        <v>18.51</v>
      </c>
      <c r="H116" s="211">
        <v>18.24</v>
      </c>
      <c r="I116" s="211">
        <v>18.24</v>
      </c>
      <c r="J116" s="211">
        <v>7.35</v>
      </c>
    </row>
    <row r="117" spans="2:10" ht="15">
      <c r="B117" s="212" t="s">
        <v>349</v>
      </c>
      <c r="C117" s="212"/>
      <c r="D117" s="212"/>
      <c r="E117" s="212"/>
      <c r="F117" s="212">
        <v>5</v>
      </c>
      <c r="G117" s="211">
        <v>18.48</v>
      </c>
      <c r="H117" s="211">
        <v>18.18</v>
      </c>
      <c r="I117" s="211">
        <v>18.18</v>
      </c>
      <c r="J117" s="211">
        <v>7.42</v>
      </c>
    </row>
    <row r="118" spans="2:10" ht="15">
      <c r="B118" s="212" t="s">
        <v>21</v>
      </c>
      <c r="C118" s="212">
        <v>20</v>
      </c>
      <c r="D118" s="212">
        <v>19</v>
      </c>
      <c r="E118" s="212">
        <v>28</v>
      </c>
      <c r="F118" s="212">
        <v>3</v>
      </c>
      <c r="G118" s="211">
        <v>18.45</v>
      </c>
      <c r="H118" s="211">
        <v>17.59</v>
      </c>
      <c r="I118" s="211">
        <v>17.59</v>
      </c>
      <c r="J118" s="211">
        <v>8</v>
      </c>
    </row>
    <row r="119" spans="2:10" ht="15">
      <c r="B119" s="212" t="s">
        <v>393</v>
      </c>
      <c r="C119" s="212">
        <v>11</v>
      </c>
      <c r="D119" s="212">
        <v>17</v>
      </c>
      <c r="E119" s="212">
        <v>59</v>
      </c>
      <c r="F119" s="212">
        <v>6</v>
      </c>
      <c r="G119" s="211">
        <v>19.07</v>
      </c>
      <c r="H119" s="211">
        <v>17.43</v>
      </c>
      <c r="I119" s="211">
        <v>17.43</v>
      </c>
      <c r="J119" s="211">
        <v>8.17</v>
      </c>
    </row>
    <row r="120" spans="2:10" ht="15">
      <c r="B120" s="212" t="s">
        <v>110</v>
      </c>
      <c r="C120" s="212">
        <v>19</v>
      </c>
      <c r="D120" s="212">
        <v>18</v>
      </c>
      <c r="E120" s="212">
        <v>41</v>
      </c>
      <c r="F120" s="212">
        <v>5</v>
      </c>
      <c r="G120" s="211">
        <v>18.19</v>
      </c>
      <c r="H120" s="211">
        <v>17.43</v>
      </c>
      <c r="I120" s="211">
        <v>17.43</v>
      </c>
      <c r="J120" s="211">
        <v>8.17</v>
      </c>
    </row>
    <row r="121" spans="2:10" ht="15">
      <c r="B121" s="212" t="s">
        <v>81</v>
      </c>
      <c r="C121" s="212"/>
      <c r="D121" s="212"/>
      <c r="E121" s="212"/>
      <c r="F121" s="212">
        <v>0</v>
      </c>
      <c r="G121" s="211">
        <v>17.37</v>
      </c>
      <c r="H121" s="211">
        <v>17.37</v>
      </c>
      <c r="I121" s="211">
        <v>17.37</v>
      </c>
      <c r="J121" s="211">
        <v>8.23</v>
      </c>
    </row>
    <row r="122" spans="2:10" ht="15">
      <c r="B122" s="212" t="s">
        <v>260</v>
      </c>
      <c r="C122" s="212"/>
      <c r="D122" s="212"/>
      <c r="E122" s="212"/>
      <c r="F122" s="212">
        <v>0</v>
      </c>
      <c r="G122" s="211">
        <v>17.32</v>
      </c>
      <c r="H122" s="211">
        <v>17.32</v>
      </c>
      <c r="I122" s="211">
        <v>17.32</v>
      </c>
      <c r="J122" s="211">
        <v>8.3</v>
      </c>
    </row>
    <row r="123" spans="2:10" ht="15">
      <c r="B123" s="212" t="s">
        <v>25</v>
      </c>
      <c r="C123" s="212"/>
      <c r="D123" s="212"/>
      <c r="E123" s="212"/>
      <c r="F123" s="212">
        <v>0</v>
      </c>
      <c r="G123" s="211">
        <v>17.31</v>
      </c>
      <c r="H123" s="211">
        <v>17.31</v>
      </c>
      <c r="I123" s="211">
        <v>17.31</v>
      </c>
      <c r="J123" s="211">
        <v>8.3</v>
      </c>
    </row>
    <row r="124" spans="2:10" ht="15">
      <c r="B124" s="212" t="s">
        <v>273</v>
      </c>
      <c r="C124" s="212">
        <v>13</v>
      </c>
      <c r="D124" s="212">
        <v>17</v>
      </c>
      <c r="E124" s="212">
        <v>33</v>
      </c>
      <c r="F124" s="212">
        <v>8</v>
      </c>
      <c r="G124" s="211">
        <v>17.52</v>
      </c>
      <c r="H124" s="211">
        <v>17.1</v>
      </c>
      <c r="I124" s="211">
        <v>17.1</v>
      </c>
      <c r="J124" s="211">
        <v>8.5</v>
      </c>
    </row>
    <row r="125" spans="2:10" ht="15">
      <c r="B125" s="212" t="s">
        <v>350</v>
      </c>
      <c r="C125" s="212"/>
      <c r="D125" s="212"/>
      <c r="E125" s="212"/>
      <c r="F125" s="212">
        <v>3</v>
      </c>
      <c r="G125" s="211">
        <v>16.49</v>
      </c>
      <c r="H125" s="211">
        <v>16.25</v>
      </c>
      <c r="I125" s="211">
        <v>16.25</v>
      </c>
      <c r="J125" s="211">
        <v>9.35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1:J123"/>
  <sheetViews>
    <sheetView zoomScalePageLayoutView="0" workbookViewId="0" topLeftCell="A1">
      <selection activeCell="B3" sqref="B3:J3"/>
    </sheetView>
  </sheetViews>
  <sheetFormatPr defaultColWidth="9.140625" defaultRowHeight="15"/>
  <cols>
    <col min="2" max="2" width="21.7109375" style="0" customWidth="1"/>
    <col min="3" max="3" width="10.28125" style="0" customWidth="1"/>
    <col min="4" max="8" width="10.140625" style="0" customWidth="1"/>
    <col min="9" max="9" width="10.8515625" style="0" customWidth="1"/>
    <col min="10" max="10" width="11.57421875" style="0" customWidth="1"/>
  </cols>
  <sheetData>
    <row r="1" spans="2:10" ht="17.25">
      <c r="B1" s="256" t="s">
        <v>473</v>
      </c>
      <c r="C1" s="256"/>
      <c r="D1" s="256"/>
      <c r="E1" s="256"/>
      <c r="F1" s="256"/>
      <c r="G1" s="256"/>
      <c r="H1" s="256"/>
      <c r="I1" s="256"/>
      <c r="J1" s="256"/>
    </row>
    <row r="2" spans="2:10" ht="14.25">
      <c r="B2" s="195"/>
      <c r="C2" s="195"/>
      <c r="D2" s="195"/>
      <c r="E2" s="195"/>
      <c r="F2" s="195"/>
      <c r="G2" s="195"/>
      <c r="H2" s="195"/>
      <c r="I2" s="195"/>
      <c r="J2" s="195"/>
    </row>
    <row r="3" spans="2:10" ht="62.25">
      <c r="B3" s="205" t="s">
        <v>26</v>
      </c>
      <c r="C3" s="198" t="s">
        <v>472</v>
      </c>
      <c r="D3" s="198" t="s">
        <v>299</v>
      </c>
      <c r="E3" s="198" t="s">
        <v>300</v>
      </c>
      <c r="F3" s="198" t="s">
        <v>164</v>
      </c>
      <c r="G3" s="198" t="s">
        <v>163</v>
      </c>
      <c r="H3" s="198" t="s">
        <v>162</v>
      </c>
      <c r="I3" s="198" t="s">
        <v>468</v>
      </c>
      <c r="J3" s="198" t="s">
        <v>471</v>
      </c>
    </row>
    <row r="4" spans="2:10" ht="15">
      <c r="B4" s="212" t="s">
        <v>399</v>
      </c>
      <c r="C4" s="212"/>
      <c r="D4" s="212"/>
      <c r="E4" s="212"/>
      <c r="F4" s="212">
        <v>1</v>
      </c>
      <c r="G4" s="211" t="s">
        <v>400</v>
      </c>
      <c r="H4" s="211" t="s">
        <v>400</v>
      </c>
      <c r="I4" s="211" t="s">
        <v>400</v>
      </c>
      <c r="J4" s="208">
        <v>0</v>
      </c>
    </row>
    <row r="5" spans="2:10" ht="15">
      <c r="B5" s="212" t="s">
        <v>226</v>
      </c>
      <c r="C5" s="212"/>
      <c r="D5" s="212"/>
      <c r="E5" s="212"/>
      <c r="F5" s="212">
        <v>1</v>
      </c>
      <c r="G5" s="211">
        <v>30.26</v>
      </c>
      <c r="H5" s="211">
        <v>30.26</v>
      </c>
      <c r="I5" s="211">
        <v>30.26</v>
      </c>
      <c r="J5" s="208">
        <v>0</v>
      </c>
    </row>
    <row r="6" spans="2:10" ht="15">
      <c r="B6" s="212" t="s">
        <v>438</v>
      </c>
      <c r="C6" s="212"/>
      <c r="D6" s="212"/>
      <c r="E6" s="212"/>
      <c r="F6" s="212">
        <v>1</v>
      </c>
      <c r="G6" s="211" t="s">
        <v>441</v>
      </c>
      <c r="H6" s="211" t="s">
        <v>441</v>
      </c>
      <c r="I6" s="211" t="s">
        <v>441</v>
      </c>
      <c r="J6" s="208">
        <v>0</v>
      </c>
    </row>
    <row r="7" spans="2:10" ht="15">
      <c r="B7" s="212" t="s">
        <v>382</v>
      </c>
      <c r="C7" s="212"/>
      <c r="D7" s="212"/>
      <c r="E7" s="212"/>
      <c r="F7" s="212">
        <v>3</v>
      </c>
      <c r="G7" s="211" t="s">
        <v>401</v>
      </c>
      <c r="H7" s="211" t="s">
        <v>387</v>
      </c>
      <c r="I7" s="211" t="s">
        <v>387</v>
      </c>
      <c r="J7" s="208">
        <v>0</v>
      </c>
    </row>
    <row r="8" spans="2:10" ht="15">
      <c r="B8" s="212" t="s">
        <v>203</v>
      </c>
      <c r="C8" s="212"/>
      <c r="D8" s="212"/>
      <c r="E8" s="212"/>
      <c r="F8" s="212">
        <v>3</v>
      </c>
      <c r="G8" s="211">
        <v>27.37</v>
      </c>
      <c r="H8" s="211">
        <v>27.24</v>
      </c>
      <c r="I8" s="211">
        <v>27.24</v>
      </c>
      <c r="J8" s="208">
        <v>0</v>
      </c>
    </row>
    <row r="9" spans="2:10" ht="15">
      <c r="B9" s="212" t="s">
        <v>204</v>
      </c>
      <c r="C9" s="212">
        <v>26</v>
      </c>
      <c r="D9" s="212">
        <v>27</v>
      </c>
      <c r="E9" s="212">
        <v>25</v>
      </c>
      <c r="F9" s="212">
        <v>5</v>
      </c>
      <c r="G9" s="211">
        <v>28.3</v>
      </c>
      <c r="H9" s="211">
        <v>27.22</v>
      </c>
      <c r="I9" s="211">
        <v>27.22</v>
      </c>
      <c r="J9" s="208">
        <v>0</v>
      </c>
    </row>
    <row r="10" spans="2:10" ht="15">
      <c r="B10" s="212" t="s">
        <v>363</v>
      </c>
      <c r="C10" s="212"/>
      <c r="D10" s="212"/>
      <c r="E10" s="212"/>
      <c r="F10" s="212">
        <v>1</v>
      </c>
      <c r="G10" s="211">
        <v>27.08</v>
      </c>
      <c r="H10" s="211">
        <v>27.08</v>
      </c>
      <c r="I10" s="211">
        <v>27.08</v>
      </c>
      <c r="J10" s="208">
        <v>0</v>
      </c>
    </row>
    <row r="11" spans="2:10" ht="15">
      <c r="B11" s="212" t="s">
        <v>150</v>
      </c>
      <c r="C11" s="212"/>
      <c r="D11" s="212"/>
      <c r="E11" s="212"/>
      <c r="F11" s="212">
        <v>2</v>
      </c>
      <c r="G11" s="211">
        <v>21.31</v>
      </c>
      <c r="H11" s="211">
        <v>21.04</v>
      </c>
      <c r="I11" s="211">
        <v>27.07</v>
      </c>
      <c r="J11" s="208">
        <v>0</v>
      </c>
    </row>
    <row r="12" spans="2:10" ht="15">
      <c r="B12" s="212" t="s">
        <v>404</v>
      </c>
      <c r="C12" s="212"/>
      <c r="D12" s="212"/>
      <c r="E12" s="212"/>
      <c r="F12" s="212">
        <v>3</v>
      </c>
      <c r="G12" s="211">
        <v>27.14</v>
      </c>
      <c r="H12" s="211">
        <v>26.59</v>
      </c>
      <c r="I12" s="211">
        <v>26.59</v>
      </c>
      <c r="J12" s="208">
        <v>0</v>
      </c>
    </row>
    <row r="13" spans="2:10" ht="15">
      <c r="B13" s="212" t="s">
        <v>265</v>
      </c>
      <c r="C13" s="212"/>
      <c r="D13" s="212"/>
      <c r="E13" s="212"/>
      <c r="F13" s="212">
        <v>4</v>
      </c>
      <c r="G13" s="211">
        <v>28.17</v>
      </c>
      <c r="H13" s="211">
        <v>26.21</v>
      </c>
      <c r="I13" s="211">
        <v>26.21</v>
      </c>
      <c r="J13" s="208">
        <v>0</v>
      </c>
    </row>
    <row r="14" spans="2:10" ht="15">
      <c r="B14" s="212" t="s">
        <v>388</v>
      </c>
      <c r="C14" s="212"/>
      <c r="D14" s="212"/>
      <c r="E14" s="212"/>
      <c r="F14" s="212">
        <v>1</v>
      </c>
      <c r="G14" s="211">
        <v>26.18</v>
      </c>
      <c r="H14" s="211">
        <v>26.18</v>
      </c>
      <c r="I14" s="211">
        <v>26.18</v>
      </c>
      <c r="J14" s="208">
        <v>0</v>
      </c>
    </row>
    <row r="15" spans="2:10" ht="15">
      <c r="B15" s="212" t="s">
        <v>97</v>
      </c>
      <c r="C15" s="212"/>
      <c r="D15" s="212"/>
      <c r="E15" s="212"/>
      <c r="F15" s="212">
        <v>2</v>
      </c>
      <c r="G15" s="211">
        <v>26.33</v>
      </c>
      <c r="H15" s="211">
        <v>26.18</v>
      </c>
      <c r="I15" s="211">
        <v>26.18</v>
      </c>
      <c r="J15" s="208">
        <v>0</v>
      </c>
    </row>
    <row r="16" spans="2:10" ht="15">
      <c r="B16" s="212" t="s">
        <v>375</v>
      </c>
      <c r="C16" s="212"/>
      <c r="D16" s="212"/>
      <c r="E16" s="212"/>
      <c r="F16" s="212">
        <v>1</v>
      </c>
      <c r="G16" s="211">
        <v>26.09</v>
      </c>
      <c r="H16" s="211">
        <v>26.09</v>
      </c>
      <c r="I16" s="211">
        <v>26.09</v>
      </c>
      <c r="J16" s="208">
        <v>0</v>
      </c>
    </row>
    <row r="17" spans="2:10" ht="15">
      <c r="B17" s="212" t="s">
        <v>445</v>
      </c>
      <c r="C17" s="212"/>
      <c r="D17" s="212"/>
      <c r="E17" s="212"/>
      <c r="F17" s="212">
        <v>1</v>
      </c>
      <c r="G17" s="211">
        <v>26.03</v>
      </c>
      <c r="H17" s="211">
        <v>26.03</v>
      </c>
      <c r="I17" s="211">
        <v>26.03</v>
      </c>
      <c r="J17" s="208">
        <v>0</v>
      </c>
    </row>
    <row r="18" spans="2:10" ht="15">
      <c r="B18" s="212" t="s">
        <v>451</v>
      </c>
      <c r="C18" s="212"/>
      <c r="D18" s="212"/>
      <c r="E18" s="212"/>
      <c r="F18" s="212">
        <v>1</v>
      </c>
      <c r="G18" s="211">
        <v>25.57</v>
      </c>
      <c r="H18" s="211">
        <v>25.57</v>
      </c>
      <c r="I18" s="211">
        <v>25.57</v>
      </c>
      <c r="J18" s="208">
        <v>0.05</v>
      </c>
    </row>
    <row r="19" spans="2:10" ht="15">
      <c r="B19" s="212" t="s">
        <v>321</v>
      </c>
      <c r="C19" s="212">
        <v>17</v>
      </c>
      <c r="D19" s="212">
        <v>26</v>
      </c>
      <c r="E19" s="212">
        <v>15</v>
      </c>
      <c r="F19" s="212">
        <v>4</v>
      </c>
      <c r="G19" s="211">
        <v>26.21</v>
      </c>
      <c r="H19" s="211">
        <v>25.55</v>
      </c>
      <c r="I19" s="211">
        <v>25.55</v>
      </c>
      <c r="J19" s="208">
        <v>0.05</v>
      </c>
    </row>
    <row r="20" spans="2:10" ht="15">
      <c r="B20" s="212" t="s">
        <v>318</v>
      </c>
      <c r="C20" s="212"/>
      <c r="D20" s="212"/>
      <c r="E20" s="212"/>
      <c r="F20" s="212">
        <v>3</v>
      </c>
      <c r="G20" s="211">
        <v>26.16</v>
      </c>
      <c r="H20" s="211">
        <v>25.53</v>
      </c>
      <c r="I20" s="211">
        <v>25.53</v>
      </c>
      <c r="J20" s="208">
        <v>0.07</v>
      </c>
    </row>
    <row r="21" spans="2:10" ht="15">
      <c r="B21" s="212" t="s">
        <v>2</v>
      </c>
      <c r="C21" s="212"/>
      <c r="D21" s="212"/>
      <c r="E21" s="212"/>
      <c r="F21" s="212">
        <v>3</v>
      </c>
      <c r="G21" s="211">
        <v>26.11</v>
      </c>
      <c r="H21" s="211">
        <v>25.42</v>
      </c>
      <c r="I21" s="211">
        <v>25.42</v>
      </c>
      <c r="J21" s="208">
        <v>0.18</v>
      </c>
    </row>
    <row r="22" spans="2:10" ht="15">
      <c r="B22" s="212" t="s">
        <v>463</v>
      </c>
      <c r="C22" s="212"/>
      <c r="D22" s="212"/>
      <c r="E22" s="212"/>
      <c r="F22" s="212">
        <v>1</v>
      </c>
      <c r="G22" s="211">
        <v>25.38</v>
      </c>
      <c r="H22" s="211">
        <v>25.38</v>
      </c>
      <c r="I22" s="211">
        <v>25.38</v>
      </c>
      <c r="J22" s="208">
        <v>0.22</v>
      </c>
    </row>
    <row r="23" spans="2:10" ht="15">
      <c r="B23" s="212" t="s">
        <v>98</v>
      </c>
      <c r="C23" s="212">
        <v>9</v>
      </c>
      <c r="D23" s="212">
        <v>25</v>
      </c>
      <c r="E23" s="212">
        <v>37</v>
      </c>
      <c r="F23" s="212">
        <v>6</v>
      </c>
      <c r="G23" s="211">
        <v>26.35</v>
      </c>
      <c r="H23" s="211">
        <v>25.37</v>
      </c>
      <c r="I23" s="211">
        <v>25.37</v>
      </c>
      <c r="J23" s="208">
        <v>0.23</v>
      </c>
    </row>
    <row r="24" spans="2:10" ht="15">
      <c r="B24" s="212" t="s">
        <v>433</v>
      </c>
      <c r="C24" s="212"/>
      <c r="D24" s="212"/>
      <c r="E24" s="212"/>
      <c r="F24" s="212">
        <v>3</v>
      </c>
      <c r="G24" s="211">
        <v>25.39</v>
      </c>
      <c r="H24" s="211">
        <v>25.32</v>
      </c>
      <c r="I24" s="211">
        <v>25.32</v>
      </c>
      <c r="J24" s="208">
        <v>0.29</v>
      </c>
    </row>
    <row r="25" spans="2:10" ht="15">
      <c r="B25" s="212" t="s">
        <v>223</v>
      </c>
      <c r="C25" s="212">
        <v>10</v>
      </c>
      <c r="D25" s="212">
        <v>25</v>
      </c>
      <c r="E25" s="212">
        <v>31</v>
      </c>
      <c r="F25" s="212">
        <v>3</v>
      </c>
      <c r="G25" s="211">
        <v>25.51</v>
      </c>
      <c r="H25" s="211">
        <v>25.31</v>
      </c>
      <c r="I25" s="211">
        <v>25.31</v>
      </c>
      <c r="J25" s="208">
        <v>0.29</v>
      </c>
    </row>
    <row r="26" spans="2:10" ht="15">
      <c r="B26" s="212" t="s">
        <v>5</v>
      </c>
      <c r="C26" s="212"/>
      <c r="D26" s="212"/>
      <c r="E26" s="212"/>
      <c r="F26" s="212">
        <v>3</v>
      </c>
      <c r="G26" s="211">
        <v>25.26</v>
      </c>
      <c r="H26" s="211">
        <v>23.36</v>
      </c>
      <c r="I26" s="211">
        <v>25.26</v>
      </c>
      <c r="J26" s="208">
        <v>0.34</v>
      </c>
    </row>
    <row r="27" spans="2:10" ht="15">
      <c r="B27" s="212" t="s">
        <v>420</v>
      </c>
      <c r="C27" s="212"/>
      <c r="D27" s="212"/>
      <c r="E27" s="212"/>
      <c r="F27" s="212">
        <v>1</v>
      </c>
      <c r="G27" s="211">
        <v>25.22</v>
      </c>
      <c r="H27" s="211">
        <v>25.22</v>
      </c>
      <c r="I27" s="211">
        <v>25.22</v>
      </c>
      <c r="J27" s="208">
        <v>0.38</v>
      </c>
    </row>
    <row r="28" spans="2:10" ht="15">
      <c r="B28" s="212" t="s">
        <v>116</v>
      </c>
      <c r="C28" s="212"/>
      <c r="D28" s="212"/>
      <c r="E28" s="212"/>
      <c r="F28" s="212">
        <v>1</v>
      </c>
      <c r="G28" s="211">
        <v>25.14</v>
      </c>
      <c r="H28" s="211">
        <v>25.14</v>
      </c>
      <c r="I28" s="211">
        <v>25.14</v>
      </c>
      <c r="J28" s="208">
        <v>0.47</v>
      </c>
    </row>
    <row r="29" spans="2:10" ht="15">
      <c r="B29" s="212" t="s">
        <v>390</v>
      </c>
      <c r="C29" s="212"/>
      <c r="D29" s="212"/>
      <c r="E29" s="212"/>
      <c r="F29" s="212">
        <v>1</v>
      </c>
      <c r="G29" s="211">
        <v>25.13</v>
      </c>
      <c r="H29" s="211">
        <v>25.13</v>
      </c>
      <c r="I29" s="211">
        <v>25.13</v>
      </c>
      <c r="J29" s="208">
        <v>0.47</v>
      </c>
    </row>
    <row r="30" spans="2:10" ht="15">
      <c r="B30" s="212" t="s">
        <v>452</v>
      </c>
      <c r="C30" s="212"/>
      <c r="D30" s="212"/>
      <c r="E30" s="212"/>
      <c r="F30" s="212">
        <v>1</v>
      </c>
      <c r="G30" s="211">
        <v>25.13</v>
      </c>
      <c r="H30" s="211">
        <v>25.13</v>
      </c>
      <c r="I30" s="211">
        <v>25.13</v>
      </c>
      <c r="J30" s="208">
        <v>0.47</v>
      </c>
    </row>
    <row r="31" spans="2:10" ht="15">
      <c r="B31" s="212" t="s">
        <v>450</v>
      </c>
      <c r="C31" s="212">
        <v>2</v>
      </c>
      <c r="D31" s="212">
        <v>25</v>
      </c>
      <c r="E31" s="212">
        <v>7</v>
      </c>
      <c r="F31" s="212">
        <v>4</v>
      </c>
      <c r="G31" s="211">
        <v>27.1</v>
      </c>
      <c r="H31" s="211">
        <v>25.07</v>
      </c>
      <c r="I31" s="211">
        <v>25.07</v>
      </c>
      <c r="J31" s="208">
        <v>0.53</v>
      </c>
    </row>
    <row r="32" spans="2:10" ht="15">
      <c r="B32" s="212" t="s">
        <v>364</v>
      </c>
      <c r="C32" s="212"/>
      <c r="D32" s="212"/>
      <c r="E32" s="212"/>
      <c r="F32" s="212">
        <v>1</v>
      </c>
      <c r="G32" s="211">
        <v>24.5</v>
      </c>
      <c r="H32" s="211">
        <v>24.5</v>
      </c>
      <c r="I32" s="211">
        <v>24.502</v>
      </c>
      <c r="J32" s="208">
        <v>1.1</v>
      </c>
    </row>
    <row r="33" spans="2:10" ht="15">
      <c r="B33" s="212" t="s">
        <v>389</v>
      </c>
      <c r="C33" s="212"/>
      <c r="D33" s="212"/>
      <c r="E33" s="212"/>
      <c r="F33" s="212">
        <v>6</v>
      </c>
      <c r="G33" s="211">
        <v>25.43</v>
      </c>
      <c r="H33" s="211">
        <v>24.5</v>
      </c>
      <c r="I33" s="211">
        <v>24.5</v>
      </c>
      <c r="J33" s="208">
        <v>1.1</v>
      </c>
    </row>
    <row r="34" spans="2:10" ht="15">
      <c r="B34" s="212" t="s">
        <v>402</v>
      </c>
      <c r="C34" s="212"/>
      <c r="D34" s="212"/>
      <c r="E34" s="212"/>
      <c r="F34" s="212">
        <v>5</v>
      </c>
      <c r="G34" s="211">
        <v>25.53</v>
      </c>
      <c r="H34" s="211" t="s">
        <v>444</v>
      </c>
      <c r="I34" s="211" t="s">
        <v>444</v>
      </c>
      <c r="J34" s="208">
        <v>1.1</v>
      </c>
    </row>
    <row r="35" spans="2:10" ht="15">
      <c r="B35" s="212" t="s">
        <v>405</v>
      </c>
      <c r="C35" s="212"/>
      <c r="D35" s="212"/>
      <c r="E35" s="212"/>
      <c r="F35" s="212">
        <v>1</v>
      </c>
      <c r="G35" s="211">
        <v>24.4</v>
      </c>
      <c r="H35" s="211">
        <v>24.4</v>
      </c>
      <c r="I35" s="211">
        <v>24.4</v>
      </c>
      <c r="J35" s="208">
        <v>1.2</v>
      </c>
    </row>
    <row r="36" spans="2:10" ht="15">
      <c r="B36" s="212" t="s">
        <v>346</v>
      </c>
      <c r="C36" s="212"/>
      <c r="D36" s="212"/>
      <c r="E36" s="212"/>
      <c r="F36" s="212">
        <v>1</v>
      </c>
      <c r="G36" s="211">
        <v>24.39</v>
      </c>
      <c r="H36" s="211">
        <v>24.39</v>
      </c>
      <c r="I36" s="211">
        <v>24.39</v>
      </c>
      <c r="J36" s="208">
        <v>1.2</v>
      </c>
    </row>
    <row r="37" spans="2:10" ht="15">
      <c r="B37" s="212" t="s">
        <v>469</v>
      </c>
      <c r="C37" s="212">
        <v>15</v>
      </c>
      <c r="D37" s="212">
        <v>24</v>
      </c>
      <c r="E37" s="212">
        <v>37</v>
      </c>
      <c r="F37" s="212">
        <v>1</v>
      </c>
      <c r="G37" s="211">
        <v>24.37</v>
      </c>
      <c r="H37" s="211">
        <v>24.37</v>
      </c>
      <c r="I37" s="211">
        <v>24.37</v>
      </c>
      <c r="J37" s="208">
        <v>1.23</v>
      </c>
    </row>
    <row r="38" spans="2:10" ht="15">
      <c r="B38" s="212" t="s">
        <v>407</v>
      </c>
      <c r="C38" s="212"/>
      <c r="D38" s="212"/>
      <c r="E38" s="212"/>
      <c r="F38" s="212">
        <v>1</v>
      </c>
      <c r="G38" s="211">
        <v>24.26</v>
      </c>
      <c r="H38" s="211">
        <v>24.26</v>
      </c>
      <c r="I38" s="211">
        <v>24.26</v>
      </c>
      <c r="J38" s="208">
        <v>1.35</v>
      </c>
    </row>
    <row r="39" spans="2:10" ht="15">
      <c r="B39" s="212" t="s">
        <v>391</v>
      </c>
      <c r="C39" s="212"/>
      <c r="D39" s="212"/>
      <c r="E39" s="212"/>
      <c r="F39" s="212">
        <v>1</v>
      </c>
      <c r="G39" s="211">
        <v>24.23</v>
      </c>
      <c r="H39" s="211">
        <v>24.23</v>
      </c>
      <c r="I39" s="211">
        <v>24.23</v>
      </c>
      <c r="J39" s="208">
        <v>1.35</v>
      </c>
    </row>
    <row r="40" spans="2:10" ht="15">
      <c r="B40" s="212" t="s">
        <v>275</v>
      </c>
      <c r="C40" s="212"/>
      <c r="D40" s="212"/>
      <c r="E40" s="212"/>
      <c r="F40" s="212">
        <v>1</v>
      </c>
      <c r="G40" s="211">
        <v>24.21</v>
      </c>
      <c r="H40" s="211">
        <v>24.21</v>
      </c>
      <c r="I40" s="211">
        <v>24.21</v>
      </c>
      <c r="J40" s="208">
        <v>1.4</v>
      </c>
    </row>
    <row r="41" spans="2:10" ht="15">
      <c r="B41" s="212" t="s">
        <v>8</v>
      </c>
      <c r="C41" s="212"/>
      <c r="D41" s="212"/>
      <c r="E41" s="212"/>
      <c r="F41" s="212">
        <v>1</v>
      </c>
      <c r="G41" s="211">
        <v>24.2</v>
      </c>
      <c r="H41" s="211">
        <v>24.2</v>
      </c>
      <c r="I41" s="211">
        <v>24.2</v>
      </c>
      <c r="J41" s="208">
        <v>1.4</v>
      </c>
    </row>
    <row r="42" spans="2:10" ht="15">
      <c r="B42" s="212" t="s">
        <v>101</v>
      </c>
      <c r="C42" s="212"/>
      <c r="D42" s="212"/>
      <c r="E42" s="212"/>
      <c r="F42" s="212">
        <v>3</v>
      </c>
      <c r="G42" s="211">
        <v>25.01</v>
      </c>
      <c r="H42" s="211">
        <v>24.13</v>
      </c>
      <c r="I42" s="211">
        <v>24.13</v>
      </c>
      <c r="J42" s="208">
        <v>1.45</v>
      </c>
    </row>
    <row r="43" spans="2:10" ht="15">
      <c r="B43" s="212" t="s">
        <v>230</v>
      </c>
      <c r="C43" s="212"/>
      <c r="D43" s="212"/>
      <c r="E43" s="212"/>
      <c r="F43" s="212">
        <v>1</v>
      </c>
      <c r="G43" s="211">
        <v>24.12</v>
      </c>
      <c r="H43" s="211">
        <v>24.12</v>
      </c>
      <c r="I43" s="211">
        <v>24.12</v>
      </c>
      <c r="J43" s="208">
        <v>1.5</v>
      </c>
    </row>
    <row r="44" spans="2:10" ht="15">
      <c r="B44" s="212" t="s">
        <v>60</v>
      </c>
      <c r="C44" s="212"/>
      <c r="D44" s="212"/>
      <c r="E44" s="212"/>
      <c r="F44" s="212">
        <v>1</v>
      </c>
      <c r="G44" s="211">
        <v>24.09</v>
      </c>
      <c r="H44" s="211">
        <v>24.09</v>
      </c>
      <c r="I44" s="211">
        <v>24.09</v>
      </c>
      <c r="J44" s="208">
        <v>1.5</v>
      </c>
    </row>
    <row r="45" spans="2:10" ht="15">
      <c r="B45" s="212" t="s">
        <v>421</v>
      </c>
      <c r="C45" s="212"/>
      <c r="D45" s="212"/>
      <c r="E45" s="212"/>
      <c r="F45" s="212"/>
      <c r="G45" s="211"/>
      <c r="H45" s="211"/>
      <c r="I45" s="211">
        <v>24</v>
      </c>
      <c r="J45" s="208">
        <v>2</v>
      </c>
    </row>
    <row r="46" spans="2:10" ht="15">
      <c r="B46" s="212" t="s">
        <v>320</v>
      </c>
      <c r="C46" s="212"/>
      <c r="D46" s="212"/>
      <c r="E46" s="212"/>
      <c r="F46" s="212">
        <v>3</v>
      </c>
      <c r="G46" s="211">
        <v>25.12</v>
      </c>
      <c r="H46" s="211">
        <v>23.43</v>
      </c>
      <c r="I46" s="211">
        <v>23.43</v>
      </c>
      <c r="J46" s="208">
        <v>2.17</v>
      </c>
    </row>
    <row r="47" spans="2:10" ht="15">
      <c r="B47" s="212" t="s">
        <v>128</v>
      </c>
      <c r="C47" s="212">
        <v>29</v>
      </c>
      <c r="D47" s="212">
        <v>26</v>
      </c>
      <c r="E47" s="212">
        <v>22</v>
      </c>
      <c r="F47" s="212">
        <v>9</v>
      </c>
      <c r="G47" s="211">
        <v>24.01</v>
      </c>
      <c r="H47" s="211">
        <v>22.07</v>
      </c>
      <c r="I47" s="211">
        <v>23.32</v>
      </c>
      <c r="J47" s="208">
        <v>2.28</v>
      </c>
    </row>
    <row r="48" spans="2:10" ht="15">
      <c r="B48" s="212" t="s">
        <v>422</v>
      </c>
      <c r="C48" s="212"/>
      <c r="D48" s="212"/>
      <c r="E48" s="212"/>
      <c r="F48" s="212">
        <v>1</v>
      </c>
      <c r="G48" s="211">
        <v>24.17</v>
      </c>
      <c r="H48" s="211">
        <v>24.17</v>
      </c>
      <c r="I48" s="211">
        <v>23.3</v>
      </c>
      <c r="J48" s="208">
        <v>2.3</v>
      </c>
    </row>
    <row r="49" spans="2:10" ht="15">
      <c r="B49" s="212" t="s">
        <v>457</v>
      </c>
      <c r="C49" s="212"/>
      <c r="D49" s="212"/>
      <c r="E49" s="212"/>
      <c r="F49" s="212">
        <v>1</v>
      </c>
      <c r="G49" s="211">
        <v>23.27</v>
      </c>
      <c r="H49" s="211">
        <v>23.27</v>
      </c>
      <c r="I49" s="211">
        <v>23.27</v>
      </c>
      <c r="J49" s="208">
        <v>2.33</v>
      </c>
    </row>
    <row r="50" spans="2:10" ht="15">
      <c r="B50" s="212" t="s">
        <v>409</v>
      </c>
      <c r="C50" s="212"/>
      <c r="D50" s="212"/>
      <c r="E50" s="212"/>
      <c r="F50" s="212">
        <v>1</v>
      </c>
      <c r="G50" s="211">
        <v>23.27</v>
      </c>
      <c r="H50" s="211">
        <v>23.27</v>
      </c>
      <c r="I50" s="211">
        <v>23.27</v>
      </c>
      <c r="J50" s="208">
        <v>2.33</v>
      </c>
    </row>
    <row r="51" spans="2:10" ht="15">
      <c r="B51" s="212" t="s">
        <v>365</v>
      </c>
      <c r="C51" s="212"/>
      <c r="D51" s="212"/>
      <c r="E51" s="212"/>
      <c r="F51" s="212">
        <v>1</v>
      </c>
      <c r="G51" s="211">
        <v>23.26</v>
      </c>
      <c r="H51" s="211">
        <v>23.26</v>
      </c>
      <c r="I51" s="211">
        <v>23.26</v>
      </c>
      <c r="J51" s="208">
        <v>2.35</v>
      </c>
    </row>
    <row r="52" spans="2:10" ht="15">
      <c r="B52" s="212" t="s">
        <v>108</v>
      </c>
      <c r="C52" s="212"/>
      <c r="D52" s="212"/>
      <c r="E52" s="212"/>
      <c r="F52" s="212">
        <v>2</v>
      </c>
      <c r="G52" s="211">
        <v>23.33</v>
      </c>
      <c r="H52" s="211">
        <v>23.26</v>
      </c>
      <c r="I52" s="211">
        <v>23.26</v>
      </c>
      <c r="J52" s="208">
        <v>2.35</v>
      </c>
    </row>
    <row r="53" spans="2:10" ht="15">
      <c r="B53" s="212" t="s">
        <v>102</v>
      </c>
      <c r="C53" s="212"/>
      <c r="D53" s="212"/>
      <c r="E53" s="212"/>
      <c r="F53" s="212">
        <v>7</v>
      </c>
      <c r="G53" s="211">
        <v>25.06</v>
      </c>
      <c r="H53" s="211">
        <v>23.25</v>
      </c>
      <c r="I53" s="211">
        <v>23.25</v>
      </c>
      <c r="J53" s="208">
        <v>2.35</v>
      </c>
    </row>
    <row r="54" spans="2:10" ht="15">
      <c r="B54" s="212" t="s">
        <v>127</v>
      </c>
      <c r="C54" s="212"/>
      <c r="D54" s="212"/>
      <c r="E54" s="212"/>
      <c r="F54" s="212">
        <v>3</v>
      </c>
      <c r="G54" s="211">
        <v>25.44</v>
      </c>
      <c r="H54" s="211">
        <v>23.23</v>
      </c>
      <c r="I54" s="211">
        <v>23.23</v>
      </c>
      <c r="J54" s="208">
        <v>2.35</v>
      </c>
    </row>
    <row r="55" spans="2:10" ht="15">
      <c r="B55" s="212" t="s">
        <v>366</v>
      </c>
      <c r="C55" s="212"/>
      <c r="D55" s="212"/>
      <c r="E55" s="212"/>
      <c r="F55" s="212">
        <v>1</v>
      </c>
      <c r="G55" s="211">
        <v>23.2</v>
      </c>
      <c r="H55" s="211">
        <v>23.2</v>
      </c>
      <c r="I55" s="211">
        <v>23.2</v>
      </c>
      <c r="J55" s="208">
        <v>2.4</v>
      </c>
    </row>
    <row r="56" spans="2:10" ht="15">
      <c r="B56" s="212" t="s">
        <v>71</v>
      </c>
      <c r="C56" s="212"/>
      <c r="D56" s="212"/>
      <c r="E56" s="212"/>
      <c r="F56" s="212">
        <v>2</v>
      </c>
      <c r="G56" s="211">
        <v>23.41</v>
      </c>
      <c r="H56" s="211">
        <v>23.18</v>
      </c>
      <c r="I56" s="211">
        <v>23.18</v>
      </c>
      <c r="J56" s="208">
        <v>2.4</v>
      </c>
    </row>
    <row r="57" spans="2:10" ht="15">
      <c r="B57" s="212" t="s">
        <v>411</v>
      </c>
      <c r="C57" s="212"/>
      <c r="D57" s="212"/>
      <c r="E57" s="212"/>
      <c r="F57" s="212">
        <v>1</v>
      </c>
      <c r="G57" s="211">
        <v>23.12</v>
      </c>
      <c r="H57" s="211">
        <v>23.12</v>
      </c>
      <c r="I57" s="211">
        <v>23.12</v>
      </c>
      <c r="J57" s="208">
        <v>2.5</v>
      </c>
    </row>
    <row r="58" spans="2:10" ht="15">
      <c r="B58" s="212" t="s">
        <v>410</v>
      </c>
      <c r="C58" s="212"/>
      <c r="D58" s="212"/>
      <c r="E58" s="212"/>
      <c r="F58" s="212">
        <v>2</v>
      </c>
      <c r="G58" s="211">
        <v>23.15</v>
      </c>
      <c r="H58" s="211">
        <v>23.11</v>
      </c>
      <c r="I58" s="211">
        <v>23.11</v>
      </c>
      <c r="J58" s="208">
        <v>2.5</v>
      </c>
    </row>
    <row r="59" spans="2:10" ht="15">
      <c r="B59" s="212" t="s">
        <v>355</v>
      </c>
      <c r="C59" s="212"/>
      <c r="D59" s="212"/>
      <c r="E59" s="212"/>
      <c r="F59" s="212">
        <v>5</v>
      </c>
      <c r="G59" s="211">
        <v>23.57</v>
      </c>
      <c r="H59" s="211">
        <v>23.09</v>
      </c>
      <c r="I59" s="211">
        <v>23.09</v>
      </c>
      <c r="J59" s="208">
        <v>2.5</v>
      </c>
    </row>
    <row r="60" spans="2:10" ht="15">
      <c r="B60" s="212" t="s">
        <v>330</v>
      </c>
      <c r="C60" s="212">
        <v>7</v>
      </c>
      <c r="D60" s="212">
        <v>22</v>
      </c>
      <c r="E60" s="212">
        <v>39</v>
      </c>
      <c r="F60" s="212">
        <v>9</v>
      </c>
      <c r="G60" s="211">
        <v>23.06</v>
      </c>
      <c r="H60" s="211">
        <v>22.29</v>
      </c>
      <c r="I60" s="211">
        <v>23.06</v>
      </c>
      <c r="J60" s="208">
        <v>2.55</v>
      </c>
    </row>
    <row r="61" spans="2:10" ht="15">
      <c r="B61" s="212" t="s">
        <v>392</v>
      </c>
      <c r="C61" s="212"/>
      <c r="D61" s="212"/>
      <c r="E61" s="212"/>
      <c r="F61" s="212">
        <v>2</v>
      </c>
      <c r="G61" s="211">
        <v>23.1</v>
      </c>
      <c r="H61" s="211">
        <v>23.06</v>
      </c>
      <c r="I61" s="211">
        <v>23.06</v>
      </c>
      <c r="J61" s="208">
        <v>2.55</v>
      </c>
    </row>
    <row r="62" spans="2:10" ht="15">
      <c r="B62" s="212" t="s">
        <v>347</v>
      </c>
      <c r="C62" s="212"/>
      <c r="D62" s="212"/>
      <c r="E62" s="212"/>
      <c r="F62" s="212">
        <v>6</v>
      </c>
      <c r="G62" s="211">
        <v>23.03</v>
      </c>
      <c r="H62" s="211">
        <v>22.23</v>
      </c>
      <c r="I62" s="211">
        <v>23.03</v>
      </c>
      <c r="J62" s="208">
        <v>2.55</v>
      </c>
    </row>
    <row r="63" spans="2:10" ht="15">
      <c r="B63" s="212" t="s">
        <v>14</v>
      </c>
      <c r="C63" s="212"/>
      <c r="D63" s="212"/>
      <c r="E63" s="212"/>
      <c r="F63" s="212">
        <v>2</v>
      </c>
      <c r="G63" s="211">
        <v>22.51</v>
      </c>
      <c r="H63" s="211">
        <v>22.47</v>
      </c>
      <c r="I63" s="211">
        <v>22.47</v>
      </c>
      <c r="J63" s="208">
        <v>3.13</v>
      </c>
    </row>
    <row r="64" spans="2:10" ht="15">
      <c r="B64" s="212" t="s">
        <v>12</v>
      </c>
      <c r="C64" s="212">
        <v>14</v>
      </c>
      <c r="D64" s="212">
        <v>22</v>
      </c>
      <c r="E64" s="212">
        <v>43</v>
      </c>
      <c r="F64" s="212">
        <v>2</v>
      </c>
      <c r="G64" s="211">
        <v>22.41</v>
      </c>
      <c r="H64" s="211">
        <v>22.38</v>
      </c>
      <c r="I64" s="211">
        <v>22.38</v>
      </c>
      <c r="J64" s="208">
        <v>3.22</v>
      </c>
    </row>
    <row r="65" spans="2:10" ht="15">
      <c r="B65" s="212" t="s">
        <v>152</v>
      </c>
      <c r="C65" s="212"/>
      <c r="D65" s="212"/>
      <c r="E65" s="212"/>
      <c r="F65" s="212">
        <v>7</v>
      </c>
      <c r="G65" s="211">
        <v>22.35</v>
      </c>
      <c r="H65" s="211">
        <v>21.57</v>
      </c>
      <c r="I65" s="211">
        <v>22.35</v>
      </c>
      <c r="J65" s="208">
        <v>3.25</v>
      </c>
    </row>
    <row r="66" spans="2:10" ht="15">
      <c r="B66" s="212" t="s">
        <v>10</v>
      </c>
      <c r="C66" s="212">
        <v>27</v>
      </c>
      <c r="D66" s="212">
        <v>24</v>
      </c>
      <c r="E66" s="212">
        <v>3</v>
      </c>
      <c r="F66" s="212">
        <v>4</v>
      </c>
      <c r="G66" s="211">
        <v>23.24</v>
      </c>
      <c r="H66" s="211">
        <v>22.34</v>
      </c>
      <c r="I66" s="211">
        <v>22.34</v>
      </c>
      <c r="J66" s="208">
        <v>3.25</v>
      </c>
    </row>
    <row r="67" spans="2:10" ht="15">
      <c r="B67" s="212" t="s">
        <v>408</v>
      </c>
      <c r="C67" s="212"/>
      <c r="D67" s="212"/>
      <c r="E67" s="212"/>
      <c r="F67" s="212">
        <v>1</v>
      </c>
      <c r="G67" s="211">
        <v>22.25</v>
      </c>
      <c r="H67" s="211">
        <v>22.25</v>
      </c>
      <c r="I67" s="211">
        <v>22.25</v>
      </c>
      <c r="J67" s="208">
        <v>3.35</v>
      </c>
    </row>
    <row r="68" spans="2:10" ht="15">
      <c r="B68" s="212" t="s">
        <v>134</v>
      </c>
      <c r="C68" s="212"/>
      <c r="D68" s="212"/>
      <c r="E68" s="212"/>
      <c r="F68" s="212">
        <v>2</v>
      </c>
      <c r="G68" s="211">
        <v>22.29</v>
      </c>
      <c r="H68" s="211">
        <v>22.25</v>
      </c>
      <c r="I68" s="211">
        <v>22.25</v>
      </c>
      <c r="J68" s="208">
        <v>3.35</v>
      </c>
    </row>
    <row r="69" spans="2:10" ht="15">
      <c r="B69" s="212" t="s">
        <v>376</v>
      </c>
      <c r="C69" s="212"/>
      <c r="D69" s="212"/>
      <c r="E69" s="212"/>
      <c r="F69" s="212">
        <v>4</v>
      </c>
      <c r="G69" s="211">
        <v>22.45</v>
      </c>
      <c r="H69" s="211">
        <v>22.2</v>
      </c>
      <c r="I69" s="211">
        <v>22.2</v>
      </c>
      <c r="J69" s="208">
        <v>3.4</v>
      </c>
    </row>
    <row r="70" spans="2:10" ht="15">
      <c r="B70" s="212" t="s">
        <v>414</v>
      </c>
      <c r="C70" s="212"/>
      <c r="D70" s="212"/>
      <c r="E70" s="212"/>
      <c r="F70" s="212">
        <v>1</v>
      </c>
      <c r="G70" s="211">
        <v>22.2</v>
      </c>
      <c r="H70" s="211">
        <v>22.2</v>
      </c>
      <c r="I70" s="211">
        <v>22.2</v>
      </c>
      <c r="J70" s="208">
        <v>3.4</v>
      </c>
    </row>
    <row r="71" spans="2:10" ht="15">
      <c r="B71" s="212" t="s">
        <v>453</v>
      </c>
      <c r="C71" s="212"/>
      <c r="D71" s="212"/>
      <c r="E71" s="212"/>
      <c r="F71" s="212">
        <v>2</v>
      </c>
      <c r="G71" s="211">
        <v>23.05</v>
      </c>
      <c r="H71" s="211">
        <v>22.11</v>
      </c>
      <c r="I71" s="211">
        <v>22.11</v>
      </c>
      <c r="J71" s="208">
        <v>3.5</v>
      </c>
    </row>
    <row r="72" spans="2:10" ht="15">
      <c r="B72" s="212" t="s">
        <v>413</v>
      </c>
      <c r="C72" s="212"/>
      <c r="D72" s="212"/>
      <c r="E72" s="212"/>
      <c r="F72" s="212">
        <v>1</v>
      </c>
      <c r="G72" s="211">
        <v>22.07</v>
      </c>
      <c r="H72" s="211">
        <v>22.07</v>
      </c>
      <c r="I72" s="211">
        <v>22.07</v>
      </c>
      <c r="J72" s="208">
        <v>3.5</v>
      </c>
    </row>
    <row r="73" spans="2:10" ht="15">
      <c r="B73" s="212" t="s">
        <v>151</v>
      </c>
      <c r="C73" s="212"/>
      <c r="D73" s="212"/>
      <c r="E73" s="212"/>
      <c r="F73" s="212">
        <v>2</v>
      </c>
      <c r="G73" s="211">
        <v>22.57</v>
      </c>
      <c r="H73" s="211">
        <v>22.03</v>
      </c>
      <c r="I73" s="211">
        <v>22.03</v>
      </c>
      <c r="J73" s="208">
        <v>3.55</v>
      </c>
    </row>
    <row r="74" spans="2:10" ht="15">
      <c r="B74" s="212" t="s">
        <v>465</v>
      </c>
      <c r="C74" s="212">
        <v>5</v>
      </c>
      <c r="D74" s="212">
        <v>21</v>
      </c>
      <c r="E74" s="212">
        <v>12</v>
      </c>
      <c r="F74" s="212">
        <v>11</v>
      </c>
      <c r="G74" s="211">
        <v>21.52</v>
      </c>
      <c r="H74" s="211">
        <v>20.28</v>
      </c>
      <c r="I74" s="211">
        <v>21.52</v>
      </c>
      <c r="J74" s="208">
        <v>4.08</v>
      </c>
    </row>
    <row r="75" spans="2:10" ht="15">
      <c r="B75" s="212" t="s">
        <v>143</v>
      </c>
      <c r="C75" s="212"/>
      <c r="D75" s="212"/>
      <c r="E75" s="212"/>
      <c r="F75" s="212">
        <v>2</v>
      </c>
      <c r="G75" s="211">
        <v>22.37</v>
      </c>
      <c r="H75" s="211">
        <v>21.52</v>
      </c>
      <c r="I75" s="211">
        <v>21.52</v>
      </c>
      <c r="J75" s="208">
        <v>4.08</v>
      </c>
    </row>
    <row r="76" spans="2:10" ht="15">
      <c r="B76" s="212" t="s">
        <v>13</v>
      </c>
      <c r="C76" s="212">
        <v>8</v>
      </c>
      <c r="D76" s="212">
        <v>21</v>
      </c>
      <c r="E76" s="212">
        <v>24</v>
      </c>
      <c r="F76" s="212">
        <v>12</v>
      </c>
      <c r="G76" s="211">
        <v>21.47</v>
      </c>
      <c r="H76" s="211">
        <v>21.02</v>
      </c>
      <c r="I76" s="211">
        <v>21.47</v>
      </c>
      <c r="J76" s="208">
        <v>4.13</v>
      </c>
    </row>
    <row r="77" spans="2:10" ht="15">
      <c r="B77" s="212" t="s">
        <v>356</v>
      </c>
      <c r="C77" s="212"/>
      <c r="D77" s="212"/>
      <c r="E77" s="212"/>
      <c r="F77" s="212">
        <v>2</v>
      </c>
      <c r="G77" s="211">
        <v>23.24</v>
      </c>
      <c r="H77" s="211">
        <v>21.38</v>
      </c>
      <c r="I77" s="211">
        <v>21.38</v>
      </c>
      <c r="J77" s="208">
        <v>4.22</v>
      </c>
    </row>
    <row r="78" spans="2:10" ht="15">
      <c r="B78" s="212" t="s">
        <v>70</v>
      </c>
      <c r="C78" s="212">
        <v>18</v>
      </c>
      <c r="D78" s="212">
        <v>21</v>
      </c>
      <c r="E78" s="212">
        <v>55</v>
      </c>
      <c r="F78" s="212">
        <v>2</v>
      </c>
      <c r="G78" s="211">
        <v>21.46</v>
      </c>
      <c r="H78" s="211">
        <v>21.36</v>
      </c>
      <c r="I78" s="211">
        <v>21.36</v>
      </c>
      <c r="J78" s="208">
        <v>4.25</v>
      </c>
    </row>
    <row r="79" spans="2:10" ht="15">
      <c r="B79" s="212" t="s">
        <v>323</v>
      </c>
      <c r="C79" s="212">
        <v>28</v>
      </c>
      <c r="D79" s="212">
        <v>23</v>
      </c>
      <c r="E79" s="212">
        <v>23</v>
      </c>
      <c r="F79" s="212">
        <v>6</v>
      </c>
      <c r="G79" s="211">
        <v>22.13</v>
      </c>
      <c r="H79" s="211">
        <v>21.33</v>
      </c>
      <c r="I79" s="211">
        <v>21.33</v>
      </c>
      <c r="J79" s="208">
        <v>4.25</v>
      </c>
    </row>
    <row r="80" spans="2:10" ht="15">
      <c r="B80" s="212" t="s">
        <v>287</v>
      </c>
      <c r="C80" s="212"/>
      <c r="D80" s="212"/>
      <c r="E80" s="212"/>
      <c r="F80" s="212">
        <v>3</v>
      </c>
      <c r="G80" s="211">
        <v>21.54</v>
      </c>
      <c r="H80" s="211">
        <v>21.29</v>
      </c>
      <c r="I80" s="211">
        <v>21.29</v>
      </c>
      <c r="J80" s="208">
        <v>4.3</v>
      </c>
    </row>
    <row r="81" spans="2:10" ht="15">
      <c r="B81" s="212" t="s">
        <v>79</v>
      </c>
      <c r="C81" s="212">
        <v>21</v>
      </c>
      <c r="D81" s="212">
        <v>21</v>
      </c>
      <c r="E81" s="212">
        <v>31</v>
      </c>
      <c r="F81" s="212">
        <v>3</v>
      </c>
      <c r="G81" s="211">
        <v>21.32</v>
      </c>
      <c r="H81" s="211">
        <v>21.27</v>
      </c>
      <c r="I81" s="211">
        <v>21.27</v>
      </c>
      <c r="J81" s="208">
        <v>4.35</v>
      </c>
    </row>
    <row r="82" spans="2:10" ht="15">
      <c r="B82" s="212" t="s">
        <v>15</v>
      </c>
      <c r="C82" s="212"/>
      <c r="D82" s="212"/>
      <c r="E82" s="212"/>
      <c r="F82" s="212">
        <v>2</v>
      </c>
      <c r="G82" s="211">
        <v>22.29</v>
      </c>
      <c r="H82" s="211">
        <v>21.25</v>
      </c>
      <c r="I82" s="211">
        <v>21.25</v>
      </c>
      <c r="J82" s="208">
        <v>4.35</v>
      </c>
    </row>
    <row r="83" spans="2:10" ht="15">
      <c r="B83" s="212" t="s">
        <v>75</v>
      </c>
      <c r="C83" s="212"/>
      <c r="D83" s="212"/>
      <c r="E83" s="212"/>
      <c r="F83" s="212">
        <v>1</v>
      </c>
      <c r="G83" s="211">
        <v>21.2</v>
      </c>
      <c r="H83" s="211">
        <v>21.2</v>
      </c>
      <c r="I83" s="211">
        <v>21.2</v>
      </c>
      <c r="J83" s="208">
        <v>4.4</v>
      </c>
    </row>
    <row r="84" spans="2:10" ht="15">
      <c r="B84" s="212" t="s">
        <v>253</v>
      </c>
      <c r="C84" s="212">
        <v>4</v>
      </c>
      <c r="D84" s="212">
        <v>21</v>
      </c>
      <c r="E84" s="212">
        <v>17</v>
      </c>
      <c r="F84" s="212">
        <v>5</v>
      </c>
      <c r="G84" s="211">
        <v>21.59</v>
      </c>
      <c r="H84" s="211">
        <v>21.17</v>
      </c>
      <c r="I84" s="211">
        <v>21.17</v>
      </c>
      <c r="J84" s="208">
        <v>4.43</v>
      </c>
    </row>
    <row r="85" spans="2:10" ht="15">
      <c r="B85" s="212" t="s">
        <v>22</v>
      </c>
      <c r="C85" s="212"/>
      <c r="D85" s="212"/>
      <c r="E85" s="212"/>
      <c r="F85" s="212">
        <v>3</v>
      </c>
      <c r="G85" s="211">
        <v>21.28</v>
      </c>
      <c r="H85" s="211">
        <v>21.05</v>
      </c>
      <c r="I85" s="211">
        <v>21.05</v>
      </c>
      <c r="J85" s="208">
        <v>4.55</v>
      </c>
    </row>
    <row r="86" spans="2:10" ht="15">
      <c r="B86" s="212" t="s">
        <v>412</v>
      </c>
      <c r="C86" s="212"/>
      <c r="D86" s="212"/>
      <c r="E86" s="212"/>
      <c r="F86" s="212">
        <v>2</v>
      </c>
      <c r="G86" s="211">
        <v>22.09</v>
      </c>
      <c r="H86" s="211">
        <v>21.16</v>
      </c>
      <c r="I86" s="211">
        <v>21</v>
      </c>
      <c r="J86" s="208">
        <v>5</v>
      </c>
    </row>
    <row r="87" spans="2:10" ht="15">
      <c r="B87" s="212" t="s">
        <v>190</v>
      </c>
      <c r="C87" s="212"/>
      <c r="D87" s="212"/>
      <c r="E87" s="212"/>
      <c r="F87" s="212">
        <v>3</v>
      </c>
      <c r="G87" s="211">
        <v>22.01</v>
      </c>
      <c r="H87" s="211">
        <v>20.57</v>
      </c>
      <c r="I87" s="211">
        <v>20.57</v>
      </c>
      <c r="J87" s="208">
        <v>5.03</v>
      </c>
    </row>
    <row r="88" spans="2:10" ht="15">
      <c r="B88" s="212" t="s">
        <v>470</v>
      </c>
      <c r="C88" s="212">
        <v>11</v>
      </c>
      <c r="D88" s="212">
        <v>20</v>
      </c>
      <c r="E88" s="212">
        <v>55</v>
      </c>
      <c r="F88" s="212">
        <v>1</v>
      </c>
      <c r="G88" s="211">
        <v>20.55</v>
      </c>
      <c r="H88" s="211">
        <v>20.55</v>
      </c>
      <c r="I88" s="211">
        <v>20.55</v>
      </c>
      <c r="J88" s="208">
        <v>5.05</v>
      </c>
    </row>
    <row r="89" spans="2:10" ht="15">
      <c r="B89" s="212" t="s">
        <v>306</v>
      </c>
      <c r="C89" s="212"/>
      <c r="D89" s="212"/>
      <c r="E89" s="212"/>
      <c r="F89" s="212">
        <v>2</v>
      </c>
      <c r="G89" s="211">
        <v>21.28</v>
      </c>
      <c r="H89" s="211">
        <v>20.5</v>
      </c>
      <c r="I89" s="211">
        <v>20.5</v>
      </c>
      <c r="J89" s="208">
        <v>5.1</v>
      </c>
    </row>
    <row r="90" spans="2:10" ht="15">
      <c r="B90" s="212" t="s">
        <v>464</v>
      </c>
      <c r="C90" s="212">
        <v>6</v>
      </c>
      <c r="D90" s="212">
        <v>20</v>
      </c>
      <c r="E90" s="212">
        <v>49</v>
      </c>
      <c r="F90" s="212">
        <v>2</v>
      </c>
      <c r="G90" s="211">
        <v>21.08</v>
      </c>
      <c r="H90" s="211">
        <v>20.49</v>
      </c>
      <c r="I90" s="211">
        <v>20.49</v>
      </c>
      <c r="J90" s="208">
        <v>5.1</v>
      </c>
    </row>
    <row r="91" spans="2:10" ht="15">
      <c r="B91" s="212" t="s">
        <v>304</v>
      </c>
      <c r="C91" s="212"/>
      <c r="D91" s="212"/>
      <c r="E91" s="212"/>
      <c r="F91" s="212">
        <v>5</v>
      </c>
      <c r="G91" s="211">
        <v>21.26</v>
      </c>
      <c r="H91" s="211">
        <v>20.4</v>
      </c>
      <c r="I91" s="211">
        <v>20.4</v>
      </c>
      <c r="J91" s="208">
        <v>5.2</v>
      </c>
    </row>
    <row r="92" spans="2:10" ht="15">
      <c r="B92" s="212" t="s">
        <v>28</v>
      </c>
      <c r="C92" s="212">
        <v>25</v>
      </c>
      <c r="D92" s="212">
        <v>21</v>
      </c>
      <c r="E92" s="212">
        <v>49</v>
      </c>
      <c r="F92" s="212">
        <v>3</v>
      </c>
      <c r="G92" s="211">
        <v>21.1</v>
      </c>
      <c r="H92" s="211">
        <v>20.36</v>
      </c>
      <c r="I92" s="211">
        <v>20.36</v>
      </c>
      <c r="J92" s="208">
        <v>5.25</v>
      </c>
    </row>
    <row r="93" spans="2:10" ht="15">
      <c r="B93" s="212" t="s">
        <v>24</v>
      </c>
      <c r="C93" s="212">
        <v>1</v>
      </c>
      <c r="D93" s="212">
        <v>20</v>
      </c>
      <c r="E93" s="212">
        <v>35</v>
      </c>
      <c r="F93" s="212">
        <v>1</v>
      </c>
      <c r="G93" s="211">
        <v>20.35</v>
      </c>
      <c r="H93" s="211">
        <v>20.35</v>
      </c>
      <c r="I93" s="211">
        <v>20.35</v>
      </c>
      <c r="J93" s="208">
        <v>5.25</v>
      </c>
    </row>
    <row r="94" spans="2:10" ht="15">
      <c r="B94" s="212" t="s">
        <v>20</v>
      </c>
      <c r="C94" s="212"/>
      <c r="D94" s="212"/>
      <c r="E94" s="212"/>
      <c r="F94" s="212">
        <v>1</v>
      </c>
      <c r="G94" s="211">
        <v>20.25</v>
      </c>
      <c r="H94" s="211">
        <v>20.25</v>
      </c>
      <c r="I94" s="211">
        <v>20.25</v>
      </c>
      <c r="J94" s="208">
        <v>5.25</v>
      </c>
    </row>
    <row r="95" spans="2:10" ht="15">
      <c r="B95" s="212" t="s">
        <v>44</v>
      </c>
      <c r="C95" s="212"/>
      <c r="D95" s="212"/>
      <c r="E95" s="212"/>
      <c r="F95" s="212">
        <v>2</v>
      </c>
      <c r="G95" s="211">
        <v>20.29</v>
      </c>
      <c r="H95" s="211">
        <v>20.24</v>
      </c>
      <c r="I95" s="211">
        <v>20.24</v>
      </c>
      <c r="J95" s="208">
        <v>5.25</v>
      </c>
    </row>
    <row r="96" spans="2:10" ht="15">
      <c r="B96" s="212" t="s">
        <v>367</v>
      </c>
      <c r="C96" s="212"/>
      <c r="D96" s="212"/>
      <c r="E96" s="212"/>
      <c r="F96" s="212">
        <v>4</v>
      </c>
      <c r="G96" s="211">
        <v>21.29</v>
      </c>
      <c r="H96" s="211">
        <v>20.21</v>
      </c>
      <c r="I96" s="211">
        <v>20.21</v>
      </c>
      <c r="J96" s="208">
        <v>5.4</v>
      </c>
    </row>
    <row r="97" spans="2:10" ht="15">
      <c r="B97" s="212" t="s">
        <v>215</v>
      </c>
      <c r="C97" s="212"/>
      <c r="D97" s="212"/>
      <c r="E97" s="212"/>
      <c r="F97" s="212">
        <v>4</v>
      </c>
      <c r="G97" s="211">
        <v>20.55</v>
      </c>
      <c r="H97" s="211">
        <v>20.13</v>
      </c>
      <c r="I97" s="211">
        <v>20.13</v>
      </c>
      <c r="J97" s="208">
        <v>5.45</v>
      </c>
    </row>
    <row r="98" spans="2:10" ht="15">
      <c r="B98" s="212" t="s">
        <v>283</v>
      </c>
      <c r="C98" s="212"/>
      <c r="D98" s="212"/>
      <c r="E98" s="212"/>
      <c r="F98" s="212">
        <v>2</v>
      </c>
      <c r="G98" s="211">
        <v>20.08</v>
      </c>
      <c r="H98" s="211">
        <v>19.59</v>
      </c>
      <c r="I98" s="211">
        <v>19.59</v>
      </c>
      <c r="J98" s="208">
        <v>6</v>
      </c>
    </row>
    <row r="99" spans="2:10" ht="15">
      <c r="B99" s="212" t="s">
        <v>45</v>
      </c>
      <c r="C99" s="212">
        <v>24</v>
      </c>
      <c r="D99" s="212">
        <v>21</v>
      </c>
      <c r="E99" s="212">
        <v>4</v>
      </c>
      <c r="F99" s="212">
        <v>4</v>
      </c>
      <c r="G99" s="211">
        <v>20.36</v>
      </c>
      <c r="H99" s="211">
        <v>19.57</v>
      </c>
      <c r="I99" s="211">
        <v>19.57</v>
      </c>
      <c r="J99" s="208">
        <v>6.03</v>
      </c>
    </row>
    <row r="100" spans="2:10" ht="15">
      <c r="B100" s="212" t="s">
        <v>16</v>
      </c>
      <c r="C100" s="212"/>
      <c r="D100" s="212"/>
      <c r="E100" s="212"/>
      <c r="F100" s="212">
        <v>5</v>
      </c>
      <c r="G100" s="211">
        <v>20.2</v>
      </c>
      <c r="H100" s="211">
        <v>19.57</v>
      </c>
      <c r="I100" s="211">
        <v>19.57</v>
      </c>
      <c r="J100" s="208">
        <v>6.03</v>
      </c>
    </row>
    <row r="101" spans="2:10" ht="15">
      <c r="B101" s="212" t="s">
        <v>47</v>
      </c>
      <c r="C101" s="212"/>
      <c r="D101" s="212"/>
      <c r="E101" s="212"/>
      <c r="F101" s="212">
        <v>3</v>
      </c>
      <c r="G101" s="211">
        <v>20.04</v>
      </c>
      <c r="H101" s="211">
        <v>19.56</v>
      </c>
      <c r="I101" s="211">
        <v>19.56</v>
      </c>
      <c r="J101" s="208">
        <v>6.03</v>
      </c>
    </row>
    <row r="102" spans="2:10" ht="15">
      <c r="B102" s="212" t="s">
        <v>415</v>
      </c>
      <c r="C102" s="212"/>
      <c r="D102" s="212"/>
      <c r="E102" s="212"/>
      <c r="F102" s="212">
        <v>1</v>
      </c>
      <c r="G102" s="211">
        <v>19.54</v>
      </c>
      <c r="H102" s="211">
        <v>19.54</v>
      </c>
      <c r="I102" s="211">
        <v>19.54</v>
      </c>
      <c r="J102" s="208">
        <v>6.03</v>
      </c>
    </row>
    <row r="103" spans="2:10" ht="15">
      <c r="B103" s="212" t="s">
        <v>148</v>
      </c>
      <c r="C103" s="212"/>
      <c r="D103" s="212"/>
      <c r="E103" s="212"/>
      <c r="F103" s="212">
        <v>3</v>
      </c>
      <c r="G103" s="211">
        <v>20.15</v>
      </c>
      <c r="H103" s="211">
        <v>19.47</v>
      </c>
      <c r="I103" s="211">
        <v>19.47</v>
      </c>
      <c r="J103" s="208">
        <v>6.13</v>
      </c>
    </row>
    <row r="104" spans="2:10" ht="15">
      <c r="B104" s="212" t="s">
        <v>332</v>
      </c>
      <c r="C104" s="212"/>
      <c r="D104" s="212"/>
      <c r="E104" s="212"/>
      <c r="F104" s="212">
        <v>1</v>
      </c>
      <c r="G104" s="211">
        <v>19.44</v>
      </c>
      <c r="H104" s="211">
        <v>19.44</v>
      </c>
      <c r="I104" s="211">
        <v>19.44</v>
      </c>
      <c r="J104" s="208">
        <v>6.15</v>
      </c>
    </row>
    <row r="105" spans="2:10" ht="15">
      <c r="B105" s="212" t="s">
        <v>305</v>
      </c>
      <c r="C105" s="212"/>
      <c r="D105" s="212"/>
      <c r="E105" s="212"/>
      <c r="F105" s="212">
        <v>7</v>
      </c>
      <c r="G105" s="211">
        <v>19.43</v>
      </c>
      <c r="H105" s="211">
        <v>18.55</v>
      </c>
      <c r="I105" s="211">
        <v>19.43</v>
      </c>
      <c r="J105" s="208">
        <v>6.15</v>
      </c>
    </row>
    <row r="106" spans="2:10" ht="15">
      <c r="B106" s="212" t="s">
        <v>424</v>
      </c>
      <c r="C106" s="212"/>
      <c r="D106" s="212"/>
      <c r="E106" s="212"/>
      <c r="F106" s="212">
        <v>1</v>
      </c>
      <c r="G106" s="211">
        <v>19.42</v>
      </c>
      <c r="H106" s="211">
        <v>19.42</v>
      </c>
      <c r="I106" s="211">
        <v>19.42</v>
      </c>
      <c r="J106" s="208">
        <v>6.15</v>
      </c>
    </row>
    <row r="107" spans="2:10" ht="15">
      <c r="B107" s="212" t="s">
        <v>23</v>
      </c>
      <c r="C107" s="212">
        <v>20</v>
      </c>
      <c r="D107" s="212">
        <v>19</v>
      </c>
      <c r="E107" s="212">
        <v>48</v>
      </c>
      <c r="F107" s="212">
        <v>7</v>
      </c>
      <c r="G107" s="211">
        <v>19.24</v>
      </c>
      <c r="H107" s="211">
        <v>18.5</v>
      </c>
      <c r="I107" s="211">
        <v>19.24</v>
      </c>
      <c r="J107" s="208">
        <v>6.35</v>
      </c>
    </row>
    <row r="108" spans="2:10" ht="15">
      <c r="B108" s="212" t="s">
        <v>48</v>
      </c>
      <c r="C108" s="212">
        <v>22</v>
      </c>
      <c r="D108" s="212">
        <v>19</v>
      </c>
      <c r="E108" s="212">
        <v>48</v>
      </c>
      <c r="F108" s="212">
        <v>3</v>
      </c>
      <c r="G108" s="211">
        <v>19.36</v>
      </c>
      <c r="H108" s="211">
        <v>19.09</v>
      </c>
      <c r="I108" s="211">
        <v>19.09</v>
      </c>
      <c r="J108" s="208">
        <v>6.5</v>
      </c>
    </row>
    <row r="109" spans="2:10" ht="15">
      <c r="B109" s="212" t="s">
        <v>49</v>
      </c>
      <c r="C109" s="212"/>
      <c r="D109" s="212"/>
      <c r="E109" s="212"/>
      <c r="F109" s="212">
        <v>5</v>
      </c>
      <c r="G109" s="211">
        <v>19.41</v>
      </c>
      <c r="H109" s="211">
        <v>19.04</v>
      </c>
      <c r="I109" s="211">
        <v>19.04</v>
      </c>
      <c r="J109" s="208">
        <v>6.55</v>
      </c>
    </row>
    <row r="110" spans="2:10" ht="15">
      <c r="B110" s="212" t="s">
        <v>423</v>
      </c>
      <c r="C110" s="212"/>
      <c r="D110" s="212"/>
      <c r="E110" s="212"/>
      <c r="F110" s="212">
        <v>2</v>
      </c>
      <c r="G110" s="211">
        <v>19.53</v>
      </c>
      <c r="H110" s="211">
        <v>19.02</v>
      </c>
      <c r="I110" s="211">
        <v>19.02</v>
      </c>
      <c r="J110" s="208">
        <v>7</v>
      </c>
    </row>
    <row r="111" spans="2:10" ht="15">
      <c r="B111" s="212" t="s">
        <v>246</v>
      </c>
      <c r="C111" s="212">
        <v>13</v>
      </c>
      <c r="D111" s="212">
        <v>19</v>
      </c>
      <c r="E111" s="212">
        <v>1</v>
      </c>
      <c r="F111" s="212">
        <v>2</v>
      </c>
      <c r="G111" s="211">
        <v>19.01</v>
      </c>
      <c r="H111" s="211">
        <v>19</v>
      </c>
      <c r="I111" s="211">
        <v>19</v>
      </c>
      <c r="J111" s="208">
        <v>7</v>
      </c>
    </row>
    <row r="112" spans="2:10" ht="15">
      <c r="B112" s="212" t="s">
        <v>80</v>
      </c>
      <c r="C112" s="212"/>
      <c r="D112" s="212"/>
      <c r="E112" s="212"/>
      <c r="F112" s="212">
        <v>4</v>
      </c>
      <c r="G112" s="211">
        <v>20.05</v>
      </c>
      <c r="H112" s="211">
        <v>18.58</v>
      </c>
      <c r="I112" s="211">
        <v>18.58</v>
      </c>
      <c r="J112" s="208">
        <v>7</v>
      </c>
    </row>
    <row r="113" spans="2:10" ht="15">
      <c r="B113" s="212" t="s">
        <v>217</v>
      </c>
      <c r="C113" s="212">
        <v>12</v>
      </c>
      <c r="D113" s="212">
        <v>18</v>
      </c>
      <c r="E113" s="212">
        <v>29</v>
      </c>
      <c r="F113" s="212">
        <v>7</v>
      </c>
      <c r="G113" s="211">
        <v>18.33</v>
      </c>
      <c r="H113" s="211">
        <v>17.52</v>
      </c>
      <c r="I113" s="211">
        <v>18.33</v>
      </c>
      <c r="J113" s="208">
        <v>7.3</v>
      </c>
    </row>
    <row r="114" spans="2:10" ht="15">
      <c r="B114" s="212" t="s">
        <v>338</v>
      </c>
      <c r="C114" s="212">
        <v>19</v>
      </c>
      <c r="D114" s="212">
        <v>18</v>
      </c>
      <c r="E114" s="212">
        <v>53</v>
      </c>
      <c r="F114" s="212">
        <v>8</v>
      </c>
      <c r="G114" s="211">
        <v>19.2</v>
      </c>
      <c r="H114" s="211">
        <v>18.31</v>
      </c>
      <c r="I114" s="211">
        <v>18.31</v>
      </c>
      <c r="J114" s="208">
        <v>7.3</v>
      </c>
    </row>
    <row r="115" spans="2:10" ht="15">
      <c r="B115" s="212" t="s">
        <v>85</v>
      </c>
      <c r="C115" s="212"/>
      <c r="D115" s="212"/>
      <c r="E115" s="212"/>
      <c r="F115" s="212">
        <v>4</v>
      </c>
      <c r="G115" s="211">
        <v>18.39</v>
      </c>
      <c r="H115" s="211">
        <v>18.3</v>
      </c>
      <c r="I115" s="211">
        <v>18.3</v>
      </c>
      <c r="J115" s="208">
        <v>7.3</v>
      </c>
    </row>
    <row r="116" spans="2:10" ht="15">
      <c r="B116" s="212" t="s">
        <v>91</v>
      </c>
      <c r="C116" s="212"/>
      <c r="D116" s="212"/>
      <c r="E116" s="212"/>
      <c r="F116" s="212">
        <v>3</v>
      </c>
      <c r="G116" s="211">
        <v>18.55</v>
      </c>
      <c r="H116" s="211">
        <v>18.24</v>
      </c>
      <c r="I116" s="211">
        <v>18.24</v>
      </c>
      <c r="J116" s="208">
        <v>7.35</v>
      </c>
    </row>
    <row r="117" spans="2:10" ht="15">
      <c r="B117" s="212" t="s">
        <v>349</v>
      </c>
      <c r="C117" s="212">
        <v>23</v>
      </c>
      <c r="D117" s="212">
        <v>19</v>
      </c>
      <c r="E117" s="212">
        <v>4</v>
      </c>
      <c r="F117" s="212">
        <v>5</v>
      </c>
      <c r="G117" s="211">
        <v>18.54</v>
      </c>
      <c r="H117" s="211">
        <v>18.18</v>
      </c>
      <c r="I117" s="211">
        <v>18.18</v>
      </c>
      <c r="J117" s="208">
        <v>7.42</v>
      </c>
    </row>
    <row r="118" spans="2:10" ht="15">
      <c r="B118" s="212" t="s">
        <v>21</v>
      </c>
      <c r="C118" s="212"/>
      <c r="D118" s="212"/>
      <c r="E118" s="212"/>
      <c r="F118" s="212">
        <v>3</v>
      </c>
      <c r="G118" s="211">
        <v>18.45</v>
      </c>
      <c r="H118" s="211">
        <v>17.59</v>
      </c>
      <c r="I118" s="211">
        <v>17.59</v>
      </c>
      <c r="J118" s="208">
        <v>8</v>
      </c>
    </row>
    <row r="119" spans="2:10" ht="15">
      <c r="B119" s="212" t="s">
        <v>393</v>
      </c>
      <c r="C119" s="212"/>
      <c r="D119" s="212"/>
      <c r="E119" s="212"/>
      <c r="F119" s="212">
        <v>6</v>
      </c>
      <c r="G119" s="211">
        <v>19.07</v>
      </c>
      <c r="H119" s="211">
        <v>17.43</v>
      </c>
      <c r="I119" s="211">
        <v>17.43</v>
      </c>
      <c r="J119" s="208">
        <v>8.17</v>
      </c>
    </row>
    <row r="120" spans="2:10" ht="15">
      <c r="B120" s="212" t="s">
        <v>110</v>
      </c>
      <c r="C120" s="212"/>
      <c r="D120" s="212"/>
      <c r="E120" s="212"/>
      <c r="F120" s="212">
        <v>4</v>
      </c>
      <c r="G120" s="211">
        <v>18.17</v>
      </c>
      <c r="H120" s="211">
        <v>17.43</v>
      </c>
      <c r="I120" s="211">
        <v>17.43</v>
      </c>
      <c r="J120" s="208">
        <v>8.17</v>
      </c>
    </row>
    <row r="121" spans="2:10" ht="15">
      <c r="B121" s="212" t="s">
        <v>273</v>
      </c>
      <c r="C121" s="212">
        <v>16</v>
      </c>
      <c r="D121" s="212">
        <v>17</v>
      </c>
      <c r="E121" s="212">
        <v>40</v>
      </c>
      <c r="F121" s="212">
        <v>9</v>
      </c>
      <c r="G121" s="211">
        <v>17.51</v>
      </c>
      <c r="H121" s="211">
        <v>17.1</v>
      </c>
      <c r="I121" s="211">
        <v>17.1</v>
      </c>
      <c r="J121" s="208">
        <v>8.5</v>
      </c>
    </row>
    <row r="122" spans="2:10" ht="15">
      <c r="B122" s="212" t="s">
        <v>260</v>
      </c>
      <c r="C122" s="212">
        <v>3</v>
      </c>
      <c r="D122" s="212">
        <v>16</v>
      </c>
      <c r="E122" s="212">
        <v>43</v>
      </c>
      <c r="F122" s="212">
        <v>1</v>
      </c>
      <c r="G122" s="211">
        <v>16.43</v>
      </c>
      <c r="H122" s="211">
        <v>16.43</v>
      </c>
      <c r="I122" s="211">
        <v>16.43</v>
      </c>
      <c r="J122" s="208">
        <v>9.17</v>
      </c>
    </row>
    <row r="123" spans="2:10" ht="15">
      <c r="B123" s="212" t="s">
        <v>350</v>
      </c>
      <c r="C123" s="212"/>
      <c r="D123" s="212"/>
      <c r="E123" s="212"/>
      <c r="F123" s="212">
        <v>2</v>
      </c>
      <c r="G123" s="211">
        <v>17.01</v>
      </c>
      <c r="H123" s="211">
        <v>16.25</v>
      </c>
      <c r="I123" s="211">
        <v>16.25</v>
      </c>
      <c r="J123" s="208">
        <v>9.35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J128"/>
  <sheetViews>
    <sheetView zoomScalePageLayoutView="0" workbookViewId="0" topLeftCell="A1">
      <selection activeCell="B1" sqref="B1:J1"/>
    </sheetView>
  </sheetViews>
  <sheetFormatPr defaultColWidth="9.140625" defaultRowHeight="15"/>
  <cols>
    <col min="2" max="2" width="21.7109375" style="0" customWidth="1"/>
    <col min="3" max="3" width="11.7109375" style="0" customWidth="1"/>
    <col min="4" max="5" width="10.140625" style="0" customWidth="1"/>
    <col min="6" max="6" width="10.00390625" style="0" customWidth="1"/>
    <col min="7" max="8" width="10.140625" style="0" customWidth="1"/>
    <col min="9" max="9" width="10.7109375" style="0" customWidth="1"/>
    <col min="10" max="10" width="10.140625" style="0" customWidth="1"/>
  </cols>
  <sheetData>
    <row r="1" spans="2:10" ht="17.25">
      <c r="B1" s="256" t="s">
        <v>484</v>
      </c>
      <c r="C1" s="256"/>
      <c r="D1" s="256"/>
      <c r="E1" s="256"/>
      <c r="F1" s="256"/>
      <c r="G1" s="256"/>
      <c r="H1" s="256"/>
      <c r="I1" s="256"/>
      <c r="J1" s="256"/>
    </row>
    <row r="3" spans="2:10" ht="46.5">
      <c r="B3" s="221" t="s">
        <v>26</v>
      </c>
      <c r="C3" s="221" t="s">
        <v>474</v>
      </c>
      <c r="D3" s="221" t="s">
        <v>299</v>
      </c>
      <c r="E3" s="221" t="s">
        <v>300</v>
      </c>
      <c r="F3" s="221" t="s">
        <v>164</v>
      </c>
      <c r="G3" s="221" t="s">
        <v>163</v>
      </c>
      <c r="H3" s="221" t="s">
        <v>199</v>
      </c>
      <c r="I3" s="221" t="s">
        <v>475</v>
      </c>
      <c r="J3" s="221" t="s">
        <v>483</v>
      </c>
    </row>
    <row r="4" spans="2:10" ht="15">
      <c r="B4" s="212" t="s">
        <v>399</v>
      </c>
      <c r="C4" s="212"/>
      <c r="D4" s="212"/>
      <c r="E4" s="212"/>
      <c r="F4" s="212">
        <v>1</v>
      </c>
      <c r="G4" s="211" t="s">
        <v>400</v>
      </c>
      <c r="H4" s="211" t="s">
        <v>400</v>
      </c>
      <c r="I4" s="211" t="s">
        <v>400</v>
      </c>
      <c r="J4" s="211">
        <v>0</v>
      </c>
    </row>
    <row r="5" spans="2:10" ht="15">
      <c r="B5" s="212" t="s">
        <v>476</v>
      </c>
      <c r="C5" s="212">
        <v>33</v>
      </c>
      <c r="D5" s="212">
        <v>32</v>
      </c>
      <c r="E5" s="212">
        <v>48</v>
      </c>
      <c r="F5" s="212">
        <v>1</v>
      </c>
      <c r="G5" s="211">
        <v>32.48</v>
      </c>
      <c r="H5" s="211">
        <v>32.48</v>
      </c>
      <c r="I5" s="211">
        <v>32.48</v>
      </c>
      <c r="J5" s="211">
        <v>0</v>
      </c>
    </row>
    <row r="6" spans="2:10" ht="15">
      <c r="B6" s="212" t="s">
        <v>477</v>
      </c>
      <c r="C6" s="212">
        <v>32</v>
      </c>
      <c r="D6" s="212">
        <v>30</v>
      </c>
      <c r="E6" s="212">
        <v>43</v>
      </c>
      <c r="F6" s="212">
        <v>1</v>
      </c>
      <c r="G6" s="211">
        <v>30.43</v>
      </c>
      <c r="H6" s="211">
        <v>30.43</v>
      </c>
      <c r="I6" s="211">
        <v>30.43</v>
      </c>
      <c r="J6" s="211">
        <v>0</v>
      </c>
    </row>
    <row r="7" spans="2:10" ht="15">
      <c r="B7" s="212" t="s">
        <v>226</v>
      </c>
      <c r="C7" s="212"/>
      <c r="D7" s="212"/>
      <c r="E7" s="212"/>
      <c r="F7" s="212">
        <v>1</v>
      </c>
      <c r="G7" s="211">
        <v>30.26</v>
      </c>
      <c r="H7" s="211">
        <v>30.26</v>
      </c>
      <c r="I7" s="211">
        <v>30.26</v>
      </c>
      <c r="J7" s="211">
        <v>0</v>
      </c>
    </row>
    <row r="8" spans="2:10" ht="15">
      <c r="B8" s="212" t="s">
        <v>478</v>
      </c>
      <c r="C8" s="212">
        <v>31</v>
      </c>
      <c r="D8" s="212">
        <v>29</v>
      </c>
      <c r="E8" s="212">
        <v>49</v>
      </c>
      <c r="F8" s="212">
        <v>1</v>
      </c>
      <c r="G8" s="211">
        <v>29.49</v>
      </c>
      <c r="H8" s="211">
        <v>29.49</v>
      </c>
      <c r="I8" s="211">
        <v>29.49</v>
      </c>
      <c r="J8" s="211">
        <v>0</v>
      </c>
    </row>
    <row r="9" spans="2:10" ht="15">
      <c r="B9" s="212" t="s">
        <v>438</v>
      </c>
      <c r="C9" s="212"/>
      <c r="D9" s="212"/>
      <c r="E9" s="212"/>
      <c r="F9" s="212">
        <v>1</v>
      </c>
      <c r="G9" s="211" t="s">
        <v>441</v>
      </c>
      <c r="H9" s="211" t="s">
        <v>441</v>
      </c>
      <c r="I9" s="211" t="s">
        <v>441</v>
      </c>
      <c r="J9" s="211">
        <v>0</v>
      </c>
    </row>
    <row r="10" spans="2:10" ht="15">
      <c r="B10" s="212" t="s">
        <v>382</v>
      </c>
      <c r="C10" s="212"/>
      <c r="D10" s="212"/>
      <c r="E10" s="212"/>
      <c r="F10" s="212">
        <v>3</v>
      </c>
      <c r="G10" s="211" t="s">
        <v>401</v>
      </c>
      <c r="H10" s="211" t="s">
        <v>387</v>
      </c>
      <c r="I10" s="211" t="s">
        <v>387</v>
      </c>
      <c r="J10" s="211">
        <v>0</v>
      </c>
    </row>
    <row r="11" spans="2:10" ht="15">
      <c r="B11" s="212" t="s">
        <v>203</v>
      </c>
      <c r="C11" s="212"/>
      <c r="D11" s="212"/>
      <c r="E11" s="212"/>
      <c r="F11" s="212">
        <v>3</v>
      </c>
      <c r="G11" s="211">
        <v>27.37</v>
      </c>
      <c r="H11" s="211">
        <v>27.24</v>
      </c>
      <c r="I11" s="211">
        <v>27.24</v>
      </c>
      <c r="J11" s="211">
        <v>0</v>
      </c>
    </row>
    <row r="12" spans="2:10" ht="15">
      <c r="B12" s="212" t="s">
        <v>204</v>
      </c>
      <c r="C12" s="212">
        <v>30</v>
      </c>
      <c r="D12" s="212">
        <v>29</v>
      </c>
      <c r="E12" s="212">
        <v>17</v>
      </c>
      <c r="F12" s="212">
        <v>6</v>
      </c>
      <c r="G12" s="211">
        <v>28.38</v>
      </c>
      <c r="H12" s="211">
        <v>27.22</v>
      </c>
      <c r="I12" s="211">
        <v>27.22</v>
      </c>
      <c r="J12" s="211">
        <v>0</v>
      </c>
    </row>
    <row r="13" spans="2:10" ht="15">
      <c r="B13" s="212" t="s">
        <v>363</v>
      </c>
      <c r="C13" s="212"/>
      <c r="D13" s="212"/>
      <c r="E13" s="212"/>
      <c r="F13" s="212">
        <v>1</v>
      </c>
      <c r="G13" s="211">
        <v>27.08</v>
      </c>
      <c r="H13" s="211">
        <v>27.08</v>
      </c>
      <c r="I13" s="211">
        <v>27.08</v>
      </c>
      <c r="J13" s="211">
        <v>0</v>
      </c>
    </row>
    <row r="14" spans="2:10" ht="15">
      <c r="B14" s="212" t="s">
        <v>404</v>
      </c>
      <c r="C14" s="212"/>
      <c r="D14" s="212"/>
      <c r="E14" s="212"/>
      <c r="F14" s="212">
        <v>3</v>
      </c>
      <c r="G14" s="211">
        <v>27.14</v>
      </c>
      <c r="H14" s="211">
        <v>26.59</v>
      </c>
      <c r="I14" s="211">
        <v>26.59</v>
      </c>
      <c r="J14" s="211">
        <v>0</v>
      </c>
    </row>
    <row r="15" spans="2:10" ht="15">
      <c r="B15" s="212" t="s">
        <v>127</v>
      </c>
      <c r="C15" s="212"/>
      <c r="D15" s="212"/>
      <c r="E15" s="212"/>
      <c r="F15" s="212">
        <v>2</v>
      </c>
      <c r="G15" s="211">
        <v>26.55</v>
      </c>
      <c r="H15" s="211">
        <v>26.5</v>
      </c>
      <c r="I15" s="211">
        <v>26.5</v>
      </c>
      <c r="J15" s="211">
        <v>0</v>
      </c>
    </row>
    <row r="16" spans="2:10" ht="15">
      <c r="B16" s="212" t="s">
        <v>265</v>
      </c>
      <c r="C16" s="212"/>
      <c r="D16" s="212"/>
      <c r="E16" s="212"/>
      <c r="F16" s="212">
        <v>4</v>
      </c>
      <c r="G16" s="211">
        <v>28.17</v>
      </c>
      <c r="H16" s="211">
        <v>26.21</v>
      </c>
      <c r="I16" s="211">
        <v>26.21</v>
      </c>
      <c r="J16" s="211">
        <v>0</v>
      </c>
    </row>
    <row r="17" spans="2:10" ht="15">
      <c r="B17" s="212" t="s">
        <v>388</v>
      </c>
      <c r="C17" s="212"/>
      <c r="D17" s="212"/>
      <c r="E17" s="212"/>
      <c r="F17" s="212">
        <v>1</v>
      </c>
      <c r="G17" s="211">
        <v>26.18</v>
      </c>
      <c r="H17" s="211">
        <v>26.18</v>
      </c>
      <c r="I17" s="211">
        <v>26.18</v>
      </c>
      <c r="J17" s="211">
        <v>0</v>
      </c>
    </row>
    <row r="18" spans="2:10" ht="15">
      <c r="B18" s="212" t="s">
        <v>97</v>
      </c>
      <c r="C18" s="212"/>
      <c r="D18" s="212"/>
      <c r="E18" s="212"/>
      <c r="F18" s="212">
        <v>2</v>
      </c>
      <c r="G18" s="211">
        <v>26.33</v>
      </c>
      <c r="H18" s="211">
        <v>26.18</v>
      </c>
      <c r="I18" s="211">
        <v>26.18</v>
      </c>
      <c r="J18" s="211">
        <v>0</v>
      </c>
    </row>
    <row r="19" spans="2:10" ht="15">
      <c r="B19" s="212" t="s">
        <v>375</v>
      </c>
      <c r="C19" s="212"/>
      <c r="D19" s="212"/>
      <c r="E19" s="212"/>
      <c r="F19" s="212">
        <v>1</v>
      </c>
      <c r="G19" s="211">
        <v>26.09</v>
      </c>
      <c r="H19" s="211">
        <v>26.09</v>
      </c>
      <c r="I19" s="211">
        <v>26.09</v>
      </c>
      <c r="J19" s="211">
        <v>0</v>
      </c>
    </row>
    <row r="20" spans="2:10" ht="15">
      <c r="B20" s="212" t="s">
        <v>445</v>
      </c>
      <c r="C20" s="212"/>
      <c r="D20" s="212"/>
      <c r="E20" s="212"/>
      <c r="F20" s="212">
        <v>1</v>
      </c>
      <c r="G20" s="211">
        <v>26.03</v>
      </c>
      <c r="H20" s="211">
        <v>26.03</v>
      </c>
      <c r="I20" s="211">
        <v>26.03</v>
      </c>
      <c r="J20" s="211">
        <v>0</v>
      </c>
    </row>
    <row r="21" spans="2:10" ht="15">
      <c r="B21" s="212" t="s">
        <v>451</v>
      </c>
      <c r="C21" s="212"/>
      <c r="D21" s="212"/>
      <c r="E21" s="212"/>
      <c r="F21" s="212">
        <v>1</v>
      </c>
      <c r="G21" s="211">
        <v>25.57</v>
      </c>
      <c r="H21" s="211">
        <v>25.57</v>
      </c>
      <c r="I21" s="211">
        <v>25.57</v>
      </c>
      <c r="J21" s="211">
        <v>0.03</v>
      </c>
    </row>
    <row r="22" spans="2:10" ht="15">
      <c r="B22" s="212" t="s">
        <v>321</v>
      </c>
      <c r="C22" s="212"/>
      <c r="D22" s="212"/>
      <c r="E22" s="212"/>
      <c r="F22" s="212">
        <v>3</v>
      </c>
      <c r="G22" s="211">
        <v>26.05</v>
      </c>
      <c r="H22" s="211">
        <v>25.55</v>
      </c>
      <c r="I22" s="211">
        <v>25.55</v>
      </c>
      <c r="J22" s="211">
        <v>0.05</v>
      </c>
    </row>
    <row r="23" spans="2:10" ht="15">
      <c r="B23" s="212" t="s">
        <v>318</v>
      </c>
      <c r="C23" s="212"/>
      <c r="D23" s="212"/>
      <c r="E23" s="212"/>
      <c r="F23" s="212">
        <v>3</v>
      </c>
      <c r="G23" s="211">
        <v>26.16</v>
      </c>
      <c r="H23" s="211">
        <v>25.53</v>
      </c>
      <c r="I23" s="211">
        <v>25.53</v>
      </c>
      <c r="J23" s="211">
        <v>0.07</v>
      </c>
    </row>
    <row r="24" spans="2:10" ht="15">
      <c r="B24" s="212" t="s">
        <v>2</v>
      </c>
      <c r="C24" s="212"/>
      <c r="D24" s="212"/>
      <c r="E24" s="212"/>
      <c r="F24" s="212">
        <v>3</v>
      </c>
      <c r="G24" s="211">
        <v>26.11</v>
      </c>
      <c r="H24" s="211">
        <v>25.42</v>
      </c>
      <c r="I24" s="211">
        <v>25.42</v>
      </c>
      <c r="J24" s="211">
        <v>0.18</v>
      </c>
    </row>
    <row r="25" spans="2:10" ht="15">
      <c r="B25" s="212" t="s">
        <v>98</v>
      </c>
      <c r="C25" s="212"/>
      <c r="D25" s="212"/>
      <c r="E25" s="212"/>
      <c r="F25" s="212">
        <v>5</v>
      </c>
      <c r="G25" s="211">
        <v>26.29</v>
      </c>
      <c r="H25" s="211">
        <v>25.37</v>
      </c>
      <c r="I25" s="211">
        <v>25.37</v>
      </c>
      <c r="J25" s="211">
        <v>0.23</v>
      </c>
    </row>
    <row r="26" spans="2:10" ht="15">
      <c r="B26" s="212" t="s">
        <v>433</v>
      </c>
      <c r="C26" s="212"/>
      <c r="D26" s="212"/>
      <c r="E26" s="212"/>
      <c r="F26" s="212">
        <v>3</v>
      </c>
      <c r="G26" s="211">
        <v>25.39</v>
      </c>
      <c r="H26" s="211">
        <v>25.32</v>
      </c>
      <c r="I26" s="211">
        <v>25.32</v>
      </c>
      <c r="J26" s="211">
        <v>0.28</v>
      </c>
    </row>
    <row r="27" spans="2:10" ht="15">
      <c r="B27" s="212" t="s">
        <v>223</v>
      </c>
      <c r="C27" s="212"/>
      <c r="D27" s="212"/>
      <c r="E27" s="212"/>
      <c r="F27" s="212">
        <v>3</v>
      </c>
      <c r="G27" s="211">
        <v>25.51</v>
      </c>
      <c r="H27" s="211">
        <v>25.31</v>
      </c>
      <c r="I27" s="211">
        <v>25.31</v>
      </c>
      <c r="J27" s="211">
        <v>0.28</v>
      </c>
    </row>
    <row r="28" spans="2:10" ht="15">
      <c r="B28" s="212" t="s">
        <v>479</v>
      </c>
      <c r="C28" s="212">
        <v>6</v>
      </c>
      <c r="D28" s="212">
        <v>25</v>
      </c>
      <c r="E28" s="212">
        <v>26</v>
      </c>
      <c r="F28" s="212">
        <v>1</v>
      </c>
      <c r="G28" s="211">
        <v>25.26</v>
      </c>
      <c r="H28" s="211">
        <v>25.26</v>
      </c>
      <c r="I28" s="211">
        <v>25.26</v>
      </c>
      <c r="J28" s="211">
        <v>0.34</v>
      </c>
    </row>
    <row r="29" spans="2:10" ht="15">
      <c r="B29" s="212" t="s">
        <v>5</v>
      </c>
      <c r="C29" s="212"/>
      <c r="D29" s="212"/>
      <c r="E29" s="212"/>
      <c r="F29" s="212">
        <v>3</v>
      </c>
      <c r="G29" s="211">
        <v>25.26</v>
      </c>
      <c r="H29" s="211">
        <v>23.36</v>
      </c>
      <c r="I29" s="211">
        <v>25.26</v>
      </c>
      <c r="J29" s="211">
        <v>0.34</v>
      </c>
    </row>
    <row r="30" spans="2:10" ht="15">
      <c r="B30" s="212" t="s">
        <v>420</v>
      </c>
      <c r="C30" s="212"/>
      <c r="D30" s="212"/>
      <c r="E30" s="212"/>
      <c r="F30" s="212">
        <v>1</v>
      </c>
      <c r="G30" s="211">
        <v>25.22</v>
      </c>
      <c r="H30" s="211">
        <v>25.22</v>
      </c>
      <c r="I30" s="211">
        <v>25.22</v>
      </c>
      <c r="J30" s="211">
        <v>0.38</v>
      </c>
    </row>
    <row r="31" spans="2:10" ht="15">
      <c r="B31" s="212" t="s">
        <v>480</v>
      </c>
      <c r="C31" s="212">
        <v>3</v>
      </c>
      <c r="D31" s="212">
        <v>25</v>
      </c>
      <c r="E31" s="212">
        <v>20</v>
      </c>
      <c r="F31" s="212">
        <v>1</v>
      </c>
      <c r="G31" s="211">
        <v>25.2</v>
      </c>
      <c r="H31" s="211">
        <v>25.2</v>
      </c>
      <c r="I31" s="211">
        <v>25.2</v>
      </c>
      <c r="J31" s="211">
        <v>0.4</v>
      </c>
    </row>
    <row r="32" spans="2:10" ht="15">
      <c r="B32" s="212" t="s">
        <v>390</v>
      </c>
      <c r="C32" s="212"/>
      <c r="D32" s="212"/>
      <c r="E32" s="212"/>
      <c r="F32" s="212">
        <v>1</v>
      </c>
      <c r="G32" s="211">
        <v>25.13</v>
      </c>
      <c r="H32" s="211">
        <v>25.13</v>
      </c>
      <c r="I32" s="211">
        <v>25.13</v>
      </c>
      <c r="J32" s="211">
        <v>0.47</v>
      </c>
    </row>
    <row r="33" spans="2:10" ht="15">
      <c r="B33" s="212" t="s">
        <v>452</v>
      </c>
      <c r="C33" s="212"/>
      <c r="D33" s="212"/>
      <c r="E33" s="212"/>
      <c r="F33" s="212">
        <v>1</v>
      </c>
      <c r="G33" s="211">
        <v>25.13</v>
      </c>
      <c r="H33" s="211">
        <v>25.13</v>
      </c>
      <c r="I33" s="211">
        <v>25.13</v>
      </c>
      <c r="J33" s="211">
        <v>0.47</v>
      </c>
    </row>
    <row r="34" spans="2:10" ht="15">
      <c r="B34" s="212" t="s">
        <v>356</v>
      </c>
      <c r="C34" s="212"/>
      <c r="D34" s="212"/>
      <c r="E34" s="212"/>
      <c r="F34" s="212">
        <v>1</v>
      </c>
      <c r="G34" s="211">
        <v>25.11</v>
      </c>
      <c r="H34" s="211">
        <v>25.11</v>
      </c>
      <c r="I34" s="211">
        <v>25.11</v>
      </c>
      <c r="J34" s="211">
        <v>0.49</v>
      </c>
    </row>
    <row r="35" spans="2:10" ht="15">
      <c r="B35" s="212" t="s">
        <v>450</v>
      </c>
      <c r="C35" s="212"/>
      <c r="D35" s="212"/>
      <c r="E35" s="212"/>
      <c r="F35" s="212">
        <v>4</v>
      </c>
      <c r="G35" s="211">
        <v>27.1</v>
      </c>
      <c r="H35" s="211">
        <v>25.07</v>
      </c>
      <c r="I35" s="211">
        <v>25.07</v>
      </c>
      <c r="J35" s="211">
        <v>0.53</v>
      </c>
    </row>
    <row r="36" spans="2:10" ht="15">
      <c r="B36" s="212" t="s">
        <v>364</v>
      </c>
      <c r="C36" s="212"/>
      <c r="D36" s="212"/>
      <c r="E36" s="212"/>
      <c r="F36" s="212">
        <v>1</v>
      </c>
      <c r="G36" s="211">
        <v>24.5</v>
      </c>
      <c r="H36" s="211">
        <v>24.5</v>
      </c>
      <c r="I36" s="211">
        <v>24.502</v>
      </c>
      <c r="J36" s="211">
        <v>1.1</v>
      </c>
    </row>
    <row r="37" spans="2:10" ht="15">
      <c r="B37" s="212" t="s">
        <v>389</v>
      </c>
      <c r="C37" s="212"/>
      <c r="D37" s="212"/>
      <c r="E37" s="212"/>
      <c r="F37" s="212">
        <v>6</v>
      </c>
      <c r="G37" s="211">
        <v>25.43</v>
      </c>
      <c r="H37" s="211">
        <v>24.5</v>
      </c>
      <c r="I37" s="211">
        <v>24.5</v>
      </c>
      <c r="J37" s="211">
        <v>1.1</v>
      </c>
    </row>
    <row r="38" spans="2:10" ht="15">
      <c r="B38" s="212" t="s">
        <v>402</v>
      </c>
      <c r="C38" s="212"/>
      <c r="D38" s="212"/>
      <c r="E38" s="212"/>
      <c r="F38" s="212">
        <v>5</v>
      </c>
      <c r="G38" s="211">
        <v>25.53</v>
      </c>
      <c r="H38" s="211" t="s">
        <v>444</v>
      </c>
      <c r="I38" s="211" t="s">
        <v>444</v>
      </c>
      <c r="J38" s="211">
        <v>1.12</v>
      </c>
    </row>
    <row r="39" spans="2:10" ht="15">
      <c r="B39" s="212" t="s">
        <v>101</v>
      </c>
      <c r="C39" s="212"/>
      <c r="D39" s="212"/>
      <c r="E39" s="212"/>
      <c r="F39" s="212">
        <v>2</v>
      </c>
      <c r="G39" s="211">
        <v>25.26</v>
      </c>
      <c r="H39" s="211">
        <v>24.42</v>
      </c>
      <c r="I39" s="211">
        <v>24.42</v>
      </c>
      <c r="J39" s="211">
        <v>1.18</v>
      </c>
    </row>
    <row r="40" spans="2:10" ht="15">
      <c r="B40" s="212" t="s">
        <v>405</v>
      </c>
      <c r="C40" s="212"/>
      <c r="D40" s="212"/>
      <c r="E40" s="212"/>
      <c r="F40" s="212">
        <v>1</v>
      </c>
      <c r="G40" s="211">
        <v>24.4</v>
      </c>
      <c r="H40" s="211">
        <v>24.4</v>
      </c>
      <c r="I40" s="211">
        <v>24.4</v>
      </c>
      <c r="J40" s="211">
        <v>1.2</v>
      </c>
    </row>
    <row r="41" spans="2:10" ht="15">
      <c r="B41" s="212" t="s">
        <v>469</v>
      </c>
      <c r="C41" s="212"/>
      <c r="D41" s="212"/>
      <c r="E41" s="212"/>
      <c r="F41" s="212">
        <v>1</v>
      </c>
      <c r="G41" s="211">
        <v>24.37</v>
      </c>
      <c r="H41" s="211">
        <v>24.37</v>
      </c>
      <c r="I41" s="211">
        <v>24.37</v>
      </c>
      <c r="J41" s="211">
        <v>1.23</v>
      </c>
    </row>
    <row r="42" spans="2:10" ht="15">
      <c r="B42" s="212" t="s">
        <v>407</v>
      </c>
      <c r="C42" s="212"/>
      <c r="D42" s="212"/>
      <c r="E42" s="212"/>
      <c r="F42" s="212">
        <v>1</v>
      </c>
      <c r="G42" s="211">
        <v>24.26</v>
      </c>
      <c r="H42" s="211">
        <v>24.26</v>
      </c>
      <c r="I42" s="211">
        <v>24.26</v>
      </c>
      <c r="J42" s="211">
        <v>1.34</v>
      </c>
    </row>
    <row r="43" spans="2:10" ht="15">
      <c r="B43" s="212" t="s">
        <v>391</v>
      </c>
      <c r="C43" s="212"/>
      <c r="D43" s="212"/>
      <c r="E43" s="212"/>
      <c r="F43" s="212">
        <v>1</v>
      </c>
      <c r="G43" s="211">
        <v>24.23</v>
      </c>
      <c r="H43" s="211">
        <v>24.23</v>
      </c>
      <c r="I43" s="211">
        <v>24.23</v>
      </c>
      <c r="J43" s="211">
        <v>1.37</v>
      </c>
    </row>
    <row r="44" spans="2:10" ht="15">
      <c r="B44" s="212" t="s">
        <v>275</v>
      </c>
      <c r="C44" s="212"/>
      <c r="D44" s="212"/>
      <c r="E44" s="212"/>
      <c r="F44" s="212">
        <v>1</v>
      </c>
      <c r="G44" s="211">
        <v>24.21</v>
      </c>
      <c r="H44" s="211">
        <v>24.21</v>
      </c>
      <c r="I44" s="211">
        <v>24.21</v>
      </c>
      <c r="J44" s="211">
        <v>1.39</v>
      </c>
    </row>
    <row r="45" spans="2:10" ht="15">
      <c r="B45" s="212" t="s">
        <v>8</v>
      </c>
      <c r="C45" s="212"/>
      <c r="D45" s="212"/>
      <c r="E45" s="212"/>
      <c r="F45" s="212">
        <v>1</v>
      </c>
      <c r="G45" s="211">
        <v>24.2</v>
      </c>
      <c r="H45" s="211">
        <v>24.2</v>
      </c>
      <c r="I45" s="211">
        <v>24.2</v>
      </c>
      <c r="J45" s="211">
        <v>1.39</v>
      </c>
    </row>
    <row r="46" spans="2:10" ht="15">
      <c r="B46" s="212" t="s">
        <v>128</v>
      </c>
      <c r="C46" s="212"/>
      <c r="D46" s="212"/>
      <c r="E46" s="212"/>
      <c r="F46" s="212">
        <v>8</v>
      </c>
      <c r="G46" s="211">
        <v>24.18</v>
      </c>
      <c r="H46" s="211">
        <v>22.07</v>
      </c>
      <c r="I46" s="211">
        <v>24.18</v>
      </c>
      <c r="J46" s="211">
        <v>1.42</v>
      </c>
    </row>
    <row r="47" spans="2:10" ht="15">
      <c r="B47" s="212" t="s">
        <v>230</v>
      </c>
      <c r="C47" s="212"/>
      <c r="D47" s="212"/>
      <c r="E47" s="212"/>
      <c r="F47" s="212">
        <v>1</v>
      </c>
      <c r="G47" s="211">
        <v>24.12</v>
      </c>
      <c r="H47" s="211">
        <v>24.12</v>
      </c>
      <c r="I47" s="211">
        <v>24.12</v>
      </c>
      <c r="J47" s="211">
        <v>1.48</v>
      </c>
    </row>
    <row r="48" spans="2:10" ht="15">
      <c r="B48" s="212" t="s">
        <v>60</v>
      </c>
      <c r="C48" s="212"/>
      <c r="D48" s="212"/>
      <c r="E48" s="212"/>
      <c r="F48" s="212">
        <v>1</v>
      </c>
      <c r="G48" s="211">
        <v>24.09</v>
      </c>
      <c r="H48" s="211">
        <v>24.09</v>
      </c>
      <c r="I48" s="211">
        <v>24.09</v>
      </c>
      <c r="J48" s="211">
        <v>1.51</v>
      </c>
    </row>
    <row r="49" spans="2:10" ht="15">
      <c r="B49" s="212" t="s">
        <v>421</v>
      </c>
      <c r="C49" s="212"/>
      <c r="D49" s="212"/>
      <c r="E49" s="212"/>
      <c r="F49" s="212"/>
      <c r="G49" s="211"/>
      <c r="H49" s="211"/>
      <c r="I49" s="211">
        <v>24</v>
      </c>
      <c r="J49" s="211">
        <v>2</v>
      </c>
    </row>
    <row r="50" spans="2:10" ht="15">
      <c r="B50" s="212" t="s">
        <v>320</v>
      </c>
      <c r="C50" s="212"/>
      <c r="D50" s="212"/>
      <c r="E50" s="212"/>
      <c r="F50" s="212">
        <v>3</v>
      </c>
      <c r="G50" s="211">
        <v>25.12</v>
      </c>
      <c r="H50" s="211">
        <v>23.43</v>
      </c>
      <c r="I50" s="211">
        <v>23.43</v>
      </c>
      <c r="J50" s="211">
        <v>2.17</v>
      </c>
    </row>
    <row r="51" spans="2:10" ht="15">
      <c r="B51" s="212" t="s">
        <v>108</v>
      </c>
      <c r="C51" s="212"/>
      <c r="D51" s="212"/>
      <c r="E51" s="212"/>
      <c r="F51" s="212">
        <v>1</v>
      </c>
      <c r="G51" s="211">
        <v>23.39</v>
      </c>
      <c r="H51" s="211">
        <v>23.39</v>
      </c>
      <c r="I51" s="211">
        <v>23.39</v>
      </c>
      <c r="J51" s="211">
        <v>2.21</v>
      </c>
    </row>
    <row r="52" spans="2:10" ht="15">
      <c r="B52" s="212" t="s">
        <v>422</v>
      </c>
      <c r="C52" s="212"/>
      <c r="D52" s="212"/>
      <c r="E52" s="212"/>
      <c r="F52" s="212">
        <v>1</v>
      </c>
      <c r="G52" s="211">
        <v>24.17</v>
      </c>
      <c r="H52" s="211">
        <v>24.17</v>
      </c>
      <c r="I52" s="211">
        <v>23.3</v>
      </c>
      <c r="J52" s="211">
        <v>2.3</v>
      </c>
    </row>
    <row r="53" spans="2:10" ht="15">
      <c r="B53" s="212" t="s">
        <v>457</v>
      </c>
      <c r="C53" s="212"/>
      <c r="D53" s="212"/>
      <c r="E53" s="212"/>
      <c r="F53" s="212">
        <v>1</v>
      </c>
      <c r="G53" s="211">
        <v>23.27</v>
      </c>
      <c r="H53" s="211">
        <v>23.27</v>
      </c>
      <c r="I53" s="211">
        <v>23.27</v>
      </c>
      <c r="J53" s="211">
        <v>2.33</v>
      </c>
    </row>
    <row r="54" spans="2:10" ht="15">
      <c r="B54" s="212" t="s">
        <v>409</v>
      </c>
      <c r="C54" s="212"/>
      <c r="D54" s="212"/>
      <c r="E54" s="212"/>
      <c r="F54" s="212">
        <v>1</v>
      </c>
      <c r="G54" s="211">
        <v>23.27</v>
      </c>
      <c r="H54" s="211">
        <v>23.27</v>
      </c>
      <c r="I54" s="211">
        <v>23.27</v>
      </c>
      <c r="J54" s="211">
        <v>2.33</v>
      </c>
    </row>
    <row r="55" spans="2:10" ht="15">
      <c r="B55" s="212" t="s">
        <v>365</v>
      </c>
      <c r="C55" s="212"/>
      <c r="D55" s="212"/>
      <c r="E55" s="212"/>
      <c r="F55" s="212">
        <v>1</v>
      </c>
      <c r="G55" s="211">
        <v>23.26</v>
      </c>
      <c r="H55" s="211">
        <v>23.26</v>
      </c>
      <c r="I55" s="211">
        <v>23.26</v>
      </c>
      <c r="J55" s="211">
        <v>2.33</v>
      </c>
    </row>
    <row r="56" spans="2:10" ht="15">
      <c r="B56" s="212" t="s">
        <v>102</v>
      </c>
      <c r="C56" s="212"/>
      <c r="D56" s="212"/>
      <c r="E56" s="212"/>
      <c r="F56" s="212">
        <v>6</v>
      </c>
      <c r="G56" s="211">
        <v>25.2</v>
      </c>
      <c r="H56" s="211">
        <v>23.25</v>
      </c>
      <c r="I56" s="211">
        <v>23.25</v>
      </c>
      <c r="J56" s="211">
        <v>2.33</v>
      </c>
    </row>
    <row r="57" spans="2:10" ht="15">
      <c r="B57" s="212" t="s">
        <v>366</v>
      </c>
      <c r="C57" s="212"/>
      <c r="D57" s="212"/>
      <c r="E57" s="212"/>
      <c r="F57" s="212">
        <v>1</v>
      </c>
      <c r="G57" s="211">
        <v>23.2</v>
      </c>
      <c r="H57" s="211">
        <v>23.2</v>
      </c>
      <c r="I57" s="211">
        <v>23.2</v>
      </c>
      <c r="J57" s="211">
        <v>2.4</v>
      </c>
    </row>
    <row r="58" spans="2:10" ht="15">
      <c r="B58" s="212" t="s">
        <v>71</v>
      </c>
      <c r="C58" s="212"/>
      <c r="D58" s="212"/>
      <c r="E58" s="212"/>
      <c r="F58" s="212">
        <v>2</v>
      </c>
      <c r="G58" s="211">
        <v>23.41</v>
      </c>
      <c r="H58" s="211">
        <v>23.18</v>
      </c>
      <c r="I58" s="211">
        <v>23.18</v>
      </c>
      <c r="J58" s="211">
        <v>2.42</v>
      </c>
    </row>
    <row r="59" spans="2:10" ht="15">
      <c r="B59" s="212" t="s">
        <v>411</v>
      </c>
      <c r="C59" s="212"/>
      <c r="D59" s="212"/>
      <c r="E59" s="212"/>
      <c r="F59" s="212">
        <v>1</v>
      </c>
      <c r="G59" s="211">
        <v>23.12</v>
      </c>
      <c r="H59" s="211">
        <v>23.12</v>
      </c>
      <c r="I59" s="211">
        <v>23.12</v>
      </c>
      <c r="J59" s="211">
        <v>2.48</v>
      </c>
    </row>
    <row r="60" spans="2:10" ht="15">
      <c r="B60" s="212" t="s">
        <v>355</v>
      </c>
      <c r="C60" s="212"/>
      <c r="D60" s="212"/>
      <c r="E60" s="212"/>
      <c r="F60" s="212">
        <v>4</v>
      </c>
      <c r="G60" s="211">
        <v>23.37</v>
      </c>
      <c r="H60" s="211">
        <v>23.09</v>
      </c>
      <c r="I60" s="211">
        <v>23.09</v>
      </c>
      <c r="J60" s="211">
        <v>2.51</v>
      </c>
    </row>
    <row r="61" spans="2:10" ht="15">
      <c r="B61" s="212" t="s">
        <v>392</v>
      </c>
      <c r="C61" s="212"/>
      <c r="D61" s="212"/>
      <c r="E61" s="212"/>
      <c r="F61" s="212">
        <v>2</v>
      </c>
      <c r="G61" s="211">
        <v>23.1</v>
      </c>
      <c r="H61" s="211">
        <v>23.06</v>
      </c>
      <c r="I61" s="211">
        <v>23.06</v>
      </c>
      <c r="J61" s="211">
        <v>2.54</v>
      </c>
    </row>
    <row r="62" spans="2:10" ht="15">
      <c r="B62" s="212" t="s">
        <v>330</v>
      </c>
      <c r="C62" s="212">
        <v>17</v>
      </c>
      <c r="D62" s="212">
        <v>23</v>
      </c>
      <c r="E62" s="212">
        <v>16</v>
      </c>
      <c r="F62" s="212">
        <v>9</v>
      </c>
      <c r="G62" s="211">
        <v>23.05</v>
      </c>
      <c r="H62" s="211">
        <v>22.29</v>
      </c>
      <c r="I62" s="211">
        <v>23.05</v>
      </c>
      <c r="J62" s="211">
        <v>2.55</v>
      </c>
    </row>
    <row r="63" spans="2:10" ht="15">
      <c r="B63" s="212" t="s">
        <v>347</v>
      </c>
      <c r="C63" s="212"/>
      <c r="D63" s="212"/>
      <c r="E63" s="212"/>
      <c r="F63" s="212">
        <v>6</v>
      </c>
      <c r="G63" s="211">
        <v>23.03</v>
      </c>
      <c r="H63" s="211">
        <v>22.23</v>
      </c>
      <c r="I63" s="211">
        <v>23.03</v>
      </c>
      <c r="J63" s="211">
        <v>2.57</v>
      </c>
    </row>
    <row r="64" spans="2:10" ht="15">
      <c r="B64" s="212" t="s">
        <v>410</v>
      </c>
      <c r="C64" s="212">
        <v>12</v>
      </c>
      <c r="D64" s="212">
        <v>22</v>
      </c>
      <c r="E64" s="212">
        <v>56</v>
      </c>
      <c r="F64" s="212">
        <v>3</v>
      </c>
      <c r="G64" s="211">
        <v>23.09</v>
      </c>
      <c r="H64" s="211">
        <v>22.56</v>
      </c>
      <c r="I64" s="211">
        <v>22.56</v>
      </c>
      <c r="J64" s="211">
        <v>3.04</v>
      </c>
    </row>
    <row r="65" spans="2:10" ht="15">
      <c r="B65" s="212" t="s">
        <v>14</v>
      </c>
      <c r="C65" s="212"/>
      <c r="D65" s="212"/>
      <c r="E65" s="212"/>
      <c r="F65" s="212">
        <v>2</v>
      </c>
      <c r="G65" s="211">
        <v>22.51</v>
      </c>
      <c r="H65" s="211">
        <v>22.47</v>
      </c>
      <c r="I65" s="211">
        <v>22.47</v>
      </c>
      <c r="J65" s="211">
        <v>3.13</v>
      </c>
    </row>
    <row r="66" spans="2:10" ht="15">
      <c r="B66" s="212" t="s">
        <v>10</v>
      </c>
      <c r="C66" s="212"/>
      <c r="D66" s="212"/>
      <c r="E66" s="212"/>
      <c r="F66" s="212">
        <v>3</v>
      </c>
      <c r="G66" s="211">
        <v>23.4</v>
      </c>
      <c r="H66" s="211">
        <v>22.39</v>
      </c>
      <c r="I66" s="211">
        <v>22.39</v>
      </c>
      <c r="J66" s="211">
        <v>3.21</v>
      </c>
    </row>
    <row r="67" spans="2:10" ht="15">
      <c r="B67" s="212" t="s">
        <v>152</v>
      </c>
      <c r="C67" s="212">
        <v>23</v>
      </c>
      <c r="D67" s="212">
        <v>23</v>
      </c>
      <c r="E67" s="212">
        <v>18</v>
      </c>
      <c r="F67" s="212">
        <v>7</v>
      </c>
      <c r="G67" s="211">
        <v>22.39</v>
      </c>
      <c r="H67" s="211">
        <v>21.57</v>
      </c>
      <c r="I67" s="211">
        <v>22.39</v>
      </c>
      <c r="J67" s="211">
        <v>3.21</v>
      </c>
    </row>
    <row r="68" spans="2:10" ht="15">
      <c r="B68" s="212" t="s">
        <v>408</v>
      </c>
      <c r="C68" s="212"/>
      <c r="D68" s="212"/>
      <c r="E68" s="212"/>
      <c r="F68" s="212">
        <v>1</v>
      </c>
      <c r="G68" s="211">
        <v>22.25</v>
      </c>
      <c r="H68" s="211">
        <v>22.25</v>
      </c>
      <c r="I68" s="211">
        <v>22.25</v>
      </c>
      <c r="J68" s="211">
        <v>3.35</v>
      </c>
    </row>
    <row r="69" spans="2:10" ht="15">
      <c r="B69" s="212" t="s">
        <v>134</v>
      </c>
      <c r="C69" s="212"/>
      <c r="D69" s="212"/>
      <c r="E69" s="212"/>
      <c r="F69" s="212">
        <v>1</v>
      </c>
      <c r="G69" s="211">
        <v>22.25</v>
      </c>
      <c r="H69" s="211">
        <v>22.25</v>
      </c>
      <c r="I69" s="211">
        <v>22.25</v>
      </c>
      <c r="J69" s="211">
        <v>3.35</v>
      </c>
    </row>
    <row r="70" spans="2:10" ht="15">
      <c r="B70" s="212" t="s">
        <v>376</v>
      </c>
      <c r="C70" s="212"/>
      <c r="D70" s="212"/>
      <c r="E70" s="212"/>
      <c r="F70" s="212">
        <v>4</v>
      </c>
      <c r="G70" s="211">
        <v>22.45</v>
      </c>
      <c r="H70" s="211">
        <v>22.2</v>
      </c>
      <c r="I70" s="211">
        <v>22.2</v>
      </c>
      <c r="J70" s="211">
        <v>3.4</v>
      </c>
    </row>
    <row r="71" spans="2:10" ht="15">
      <c r="B71" s="212" t="s">
        <v>414</v>
      </c>
      <c r="C71" s="212"/>
      <c r="D71" s="212"/>
      <c r="E71" s="212"/>
      <c r="F71" s="212">
        <v>1</v>
      </c>
      <c r="G71" s="211">
        <v>22.2</v>
      </c>
      <c r="H71" s="211">
        <v>22.2</v>
      </c>
      <c r="I71" s="211">
        <v>22.2</v>
      </c>
      <c r="J71" s="211">
        <v>3.4</v>
      </c>
    </row>
    <row r="72" spans="2:10" ht="15">
      <c r="B72" s="212" t="s">
        <v>413</v>
      </c>
      <c r="C72" s="212"/>
      <c r="D72" s="212"/>
      <c r="E72" s="212"/>
      <c r="F72" s="212">
        <v>1</v>
      </c>
      <c r="G72" s="211">
        <v>22.07</v>
      </c>
      <c r="H72" s="211">
        <v>22.07</v>
      </c>
      <c r="I72" s="211">
        <v>22.07</v>
      </c>
      <c r="J72" s="211">
        <v>3.53</v>
      </c>
    </row>
    <row r="73" spans="2:10" ht="15">
      <c r="B73" s="212" t="s">
        <v>151</v>
      </c>
      <c r="C73" s="212"/>
      <c r="D73" s="212"/>
      <c r="E73" s="212"/>
      <c r="F73" s="212">
        <v>2</v>
      </c>
      <c r="G73" s="211">
        <v>22.57</v>
      </c>
      <c r="H73" s="211">
        <v>22.03</v>
      </c>
      <c r="I73" s="211">
        <v>22.03</v>
      </c>
      <c r="J73" s="211">
        <v>3.57</v>
      </c>
    </row>
    <row r="74" spans="2:10" ht="15">
      <c r="B74" s="212" t="s">
        <v>12</v>
      </c>
      <c r="C74" s="212">
        <v>5</v>
      </c>
      <c r="D74" s="212">
        <v>22</v>
      </c>
      <c r="E74" s="212">
        <v>2</v>
      </c>
      <c r="F74" s="212">
        <v>3</v>
      </c>
      <c r="G74" s="211">
        <v>22.28</v>
      </c>
      <c r="H74" s="211">
        <v>22.02</v>
      </c>
      <c r="I74" s="211">
        <v>22.02</v>
      </c>
      <c r="J74" s="211">
        <v>3.58</v>
      </c>
    </row>
    <row r="75" spans="2:10" ht="15">
      <c r="B75" s="212" t="s">
        <v>481</v>
      </c>
      <c r="C75" s="212">
        <v>13</v>
      </c>
      <c r="D75" s="212">
        <v>21</v>
      </c>
      <c r="E75" s="212">
        <v>56</v>
      </c>
      <c r="F75" s="212">
        <v>1</v>
      </c>
      <c r="G75" s="211">
        <v>21.56</v>
      </c>
      <c r="H75" s="211">
        <v>21.56</v>
      </c>
      <c r="I75" s="211">
        <v>21.56</v>
      </c>
      <c r="J75" s="211">
        <v>4.04</v>
      </c>
    </row>
    <row r="76" spans="2:10" ht="15">
      <c r="B76" s="212" t="s">
        <v>482</v>
      </c>
      <c r="C76" s="212">
        <v>11</v>
      </c>
      <c r="D76" s="212">
        <v>21</v>
      </c>
      <c r="E76" s="212">
        <v>55</v>
      </c>
      <c r="F76" s="212">
        <v>1</v>
      </c>
      <c r="G76" s="211">
        <v>21.55</v>
      </c>
      <c r="H76" s="211">
        <v>21.55</v>
      </c>
      <c r="I76" s="211">
        <v>21.55</v>
      </c>
      <c r="J76" s="211">
        <v>4.05</v>
      </c>
    </row>
    <row r="77" spans="2:10" ht="15">
      <c r="B77" s="212" t="s">
        <v>465</v>
      </c>
      <c r="C77" s="212">
        <v>7</v>
      </c>
      <c r="D77" s="212">
        <v>21</v>
      </c>
      <c r="E77" s="212">
        <v>18</v>
      </c>
      <c r="F77" s="212">
        <v>11</v>
      </c>
      <c r="G77" s="211">
        <v>21.53</v>
      </c>
      <c r="H77" s="211">
        <v>21.53</v>
      </c>
      <c r="I77" s="211">
        <v>21.52</v>
      </c>
      <c r="J77" s="211">
        <v>4.08</v>
      </c>
    </row>
    <row r="78" spans="2:10" ht="15">
      <c r="B78" s="212" t="s">
        <v>143</v>
      </c>
      <c r="C78" s="212"/>
      <c r="D78" s="212"/>
      <c r="E78" s="212"/>
      <c r="F78" s="212">
        <v>2</v>
      </c>
      <c r="G78" s="211">
        <v>22.37</v>
      </c>
      <c r="H78" s="211">
        <v>21.52</v>
      </c>
      <c r="I78" s="211">
        <v>21.52</v>
      </c>
      <c r="J78" s="211">
        <v>4.08</v>
      </c>
    </row>
    <row r="79" spans="2:10" ht="15">
      <c r="B79" s="212" t="s">
        <v>13</v>
      </c>
      <c r="C79" s="212">
        <v>9</v>
      </c>
      <c r="D79" s="212">
        <v>21</v>
      </c>
      <c r="E79" s="212">
        <v>15</v>
      </c>
      <c r="F79" s="212">
        <v>12</v>
      </c>
      <c r="G79" s="211">
        <v>21.46</v>
      </c>
      <c r="H79" s="211">
        <v>21.02</v>
      </c>
      <c r="I79" s="211">
        <v>21.46</v>
      </c>
      <c r="J79" s="211">
        <v>4.14</v>
      </c>
    </row>
    <row r="80" spans="2:10" ht="15">
      <c r="B80" s="212" t="s">
        <v>453</v>
      </c>
      <c r="C80" s="212">
        <v>10</v>
      </c>
      <c r="D80" s="212">
        <v>21</v>
      </c>
      <c r="E80" s="212">
        <v>39</v>
      </c>
      <c r="F80" s="212">
        <v>3</v>
      </c>
      <c r="G80" s="211">
        <v>22.36</v>
      </c>
      <c r="H80" s="211">
        <v>21.39</v>
      </c>
      <c r="I80" s="211">
        <v>21.39</v>
      </c>
      <c r="J80" s="211">
        <v>4.21</v>
      </c>
    </row>
    <row r="81" spans="2:10" ht="15">
      <c r="B81" s="212" t="s">
        <v>70</v>
      </c>
      <c r="C81" s="212"/>
      <c r="D81" s="212"/>
      <c r="E81" s="212"/>
      <c r="F81" s="212">
        <v>2</v>
      </c>
      <c r="G81" s="211">
        <v>21.46</v>
      </c>
      <c r="H81" s="211">
        <v>21.36</v>
      </c>
      <c r="I81" s="211">
        <v>21.36</v>
      </c>
      <c r="J81" s="211">
        <v>4.24</v>
      </c>
    </row>
    <row r="82" spans="2:10" ht="15">
      <c r="B82" s="212" t="s">
        <v>323</v>
      </c>
      <c r="C82" s="212">
        <v>19</v>
      </c>
      <c r="D82" s="212">
        <v>21</v>
      </c>
      <c r="E82" s="212">
        <v>51</v>
      </c>
      <c r="F82" s="212">
        <v>7</v>
      </c>
      <c r="G82" s="211">
        <v>22.08</v>
      </c>
      <c r="H82" s="211">
        <v>21.33</v>
      </c>
      <c r="I82" s="211">
        <v>21.33</v>
      </c>
      <c r="J82" s="211">
        <v>4.27</v>
      </c>
    </row>
    <row r="83" spans="2:10" ht="15">
      <c r="B83" s="212" t="s">
        <v>287</v>
      </c>
      <c r="C83" s="212"/>
      <c r="D83" s="212"/>
      <c r="E83" s="212"/>
      <c r="F83" s="212">
        <v>2</v>
      </c>
      <c r="G83" s="211">
        <v>21.44</v>
      </c>
      <c r="H83" s="211">
        <v>21.29</v>
      </c>
      <c r="I83" s="211">
        <v>21.29</v>
      </c>
      <c r="J83" s="211">
        <v>4.31</v>
      </c>
    </row>
    <row r="84" spans="2:10" ht="15">
      <c r="B84" s="212" t="s">
        <v>15</v>
      </c>
      <c r="C84" s="212"/>
      <c r="D84" s="212"/>
      <c r="E84" s="212"/>
      <c r="F84" s="212">
        <v>2</v>
      </c>
      <c r="G84" s="211">
        <v>22.29</v>
      </c>
      <c r="H84" s="211">
        <v>21.25</v>
      </c>
      <c r="I84" s="211">
        <v>21.25</v>
      </c>
      <c r="J84" s="211">
        <v>4.35</v>
      </c>
    </row>
    <row r="85" spans="2:10" ht="15">
      <c r="B85" s="212" t="s">
        <v>79</v>
      </c>
      <c r="C85" s="212">
        <v>15</v>
      </c>
      <c r="D85" s="212">
        <v>21</v>
      </c>
      <c r="E85" s="212">
        <v>24</v>
      </c>
      <c r="F85" s="212">
        <v>4</v>
      </c>
      <c r="G85" s="211">
        <v>21.3</v>
      </c>
      <c r="H85" s="211">
        <v>21.24</v>
      </c>
      <c r="I85" s="211">
        <v>21.24</v>
      </c>
      <c r="J85" s="211">
        <v>4.36</v>
      </c>
    </row>
    <row r="86" spans="2:10" ht="15">
      <c r="B86" s="212" t="s">
        <v>75</v>
      </c>
      <c r="C86" s="212"/>
      <c r="D86" s="212"/>
      <c r="E86" s="212"/>
      <c r="F86" s="212">
        <v>1</v>
      </c>
      <c r="G86" s="211">
        <v>21.2</v>
      </c>
      <c r="H86" s="211">
        <v>21.2</v>
      </c>
      <c r="I86" s="211">
        <v>21.2</v>
      </c>
      <c r="J86" s="211">
        <v>4.4</v>
      </c>
    </row>
    <row r="87" spans="2:10" ht="15">
      <c r="B87" s="212" t="s">
        <v>22</v>
      </c>
      <c r="C87" s="212"/>
      <c r="D87" s="212"/>
      <c r="E87" s="212"/>
      <c r="F87" s="212">
        <v>3</v>
      </c>
      <c r="G87" s="211">
        <v>21.28</v>
      </c>
      <c r="H87" s="211">
        <v>21.05</v>
      </c>
      <c r="I87" s="211">
        <v>21.05</v>
      </c>
      <c r="J87" s="211">
        <v>4.55</v>
      </c>
    </row>
    <row r="88" spans="2:10" ht="15">
      <c r="B88" s="212" t="s">
        <v>150</v>
      </c>
      <c r="C88" s="212">
        <v>4</v>
      </c>
      <c r="D88" s="212">
        <v>21</v>
      </c>
      <c r="E88" s="212">
        <v>42</v>
      </c>
      <c r="F88" s="212">
        <v>2</v>
      </c>
      <c r="G88" s="211">
        <v>21.23</v>
      </c>
      <c r="H88" s="211">
        <v>21.04</v>
      </c>
      <c r="I88" s="211">
        <v>21.04</v>
      </c>
      <c r="J88" s="211">
        <v>4.56</v>
      </c>
    </row>
    <row r="89" spans="2:10" ht="15">
      <c r="B89" s="212" t="s">
        <v>412</v>
      </c>
      <c r="C89" s="212"/>
      <c r="D89" s="212"/>
      <c r="E89" s="212"/>
      <c r="F89" s="212">
        <v>2</v>
      </c>
      <c r="G89" s="211">
        <v>22.09</v>
      </c>
      <c r="H89" s="211">
        <v>21.16</v>
      </c>
      <c r="I89" s="211">
        <v>21</v>
      </c>
      <c r="J89" s="211">
        <v>5</v>
      </c>
    </row>
    <row r="90" spans="2:10" ht="15">
      <c r="B90" s="212" t="s">
        <v>190</v>
      </c>
      <c r="C90" s="212"/>
      <c r="D90" s="212"/>
      <c r="E90" s="212"/>
      <c r="F90" s="212">
        <v>3</v>
      </c>
      <c r="G90" s="211">
        <v>22.01</v>
      </c>
      <c r="H90" s="211">
        <v>20.57</v>
      </c>
      <c r="I90" s="211">
        <v>20.57</v>
      </c>
      <c r="J90" s="211">
        <v>5.03</v>
      </c>
    </row>
    <row r="91" spans="2:10" ht="15">
      <c r="B91" s="212" t="s">
        <v>215</v>
      </c>
      <c r="C91" s="212"/>
      <c r="D91" s="212"/>
      <c r="E91" s="212"/>
      <c r="F91" s="212">
        <v>3</v>
      </c>
      <c r="G91" s="211">
        <v>21.09</v>
      </c>
      <c r="H91" s="211">
        <v>20.57</v>
      </c>
      <c r="I91" s="211">
        <v>20.57</v>
      </c>
      <c r="J91" s="211">
        <v>5.03</v>
      </c>
    </row>
    <row r="92" spans="2:10" ht="15">
      <c r="B92" s="212" t="s">
        <v>306</v>
      </c>
      <c r="C92" s="212"/>
      <c r="D92" s="212"/>
      <c r="E92" s="212"/>
      <c r="F92" s="212">
        <v>2</v>
      </c>
      <c r="G92" s="211">
        <v>21.28</v>
      </c>
      <c r="H92" s="211">
        <v>20.5</v>
      </c>
      <c r="I92" s="211">
        <v>20.5</v>
      </c>
      <c r="J92" s="211">
        <v>5.1</v>
      </c>
    </row>
    <row r="93" spans="2:10" ht="15">
      <c r="B93" s="212" t="s">
        <v>464</v>
      </c>
      <c r="C93" s="212"/>
      <c r="D93" s="212"/>
      <c r="E93" s="212"/>
      <c r="F93" s="212">
        <v>2</v>
      </c>
      <c r="G93" s="211">
        <v>21.08</v>
      </c>
      <c r="H93" s="211">
        <v>20.49</v>
      </c>
      <c r="I93" s="211">
        <v>20.49</v>
      </c>
      <c r="J93" s="211">
        <v>5.11</v>
      </c>
    </row>
    <row r="94" spans="2:10" ht="15">
      <c r="B94" s="212" t="s">
        <v>253</v>
      </c>
      <c r="C94" s="212">
        <v>8</v>
      </c>
      <c r="D94" s="212">
        <v>20</v>
      </c>
      <c r="E94" s="212">
        <v>44</v>
      </c>
      <c r="F94" s="212">
        <v>6</v>
      </c>
      <c r="G94" s="211">
        <v>21.47</v>
      </c>
      <c r="H94" s="211">
        <v>20.44</v>
      </c>
      <c r="I94" s="211">
        <v>20.44</v>
      </c>
      <c r="J94" s="211">
        <v>5.16</v>
      </c>
    </row>
    <row r="95" spans="2:10" ht="15">
      <c r="B95" s="212" t="s">
        <v>304</v>
      </c>
      <c r="C95" s="212"/>
      <c r="D95" s="212"/>
      <c r="E95" s="212"/>
      <c r="F95" s="212">
        <v>5</v>
      </c>
      <c r="G95" s="211">
        <v>21.26</v>
      </c>
      <c r="H95" s="211">
        <v>20.4</v>
      </c>
      <c r="I95" s="211">
        <v>20.4</v>
      </c>
      <c r="J95" s="211">
        <v>5.2</v>
      </c>
    </row>
    <row r="96" spans="2:10" ht="15">
      <c r="B96" s="212" t="s">
        <v>28</v>
      </c>
      <c r="C96" s="212">
        <v>27</v>
      </c>
      <c r="D96" s="212">
        <v>22</v>
      </c>
      <c r="E96" s="212">
        <v>7</v>
      </c>
      <c r="F96" s="212">
        <v>4</v>
      </c>
      <c r="G96" s="211">
        <v>21.25</v>
      </c>
      <c r="H96" s="211">
        <v>20.36</v>
      </c>
      <c r="I96" s="211">
        <v>20.36</v>
      </c>
      <c r="J96" s="211">
        <v>5.24</v>
      </c>
    </row>
    <row r="97" spans="2:10" ht="15">
      <c r="B97" s="212" t="s">
        <v>24</v>
      </c>
      <c r="C97" s="212"/>
      <c r="D97" s="212"/>
      <c r="E97" s="212"/>
      <c r="F97" s="212">
        <v>1</v>
      </c>
      <c r="G97" s="211">
        <v>20.35</v>
      </c>
      <c r="H97" s="211">
        <v>20.35</v>
      </c>
      <c r="I97" s="211">
        <v>20.35</v>
      </c>
      <c r="J97" s="211">
        <v>5.25</v>
      </c>
    </row>
    <row r="98" spans="2:10" ht="15">
      <c r="B98" s="212" t="s">
        <v>20</v>
      </c>
      <c r="C98" s="212"/>
      <c r="D98" s="212"/>
      <c r="E98" s="212"/>
      <c r="F98" s="212">
        <v>1</v>
      </c>
      <c r="G98" s="211">
        <v>20.25</v>
      </c>
      <c r="H98" s="211">
        <v>20.25</v>
      </c>
      <c r="I98" s="211">
        <v>20.25</v>
      </c>
      <c r="J98" s="211">
        <v>5.35</v>
      </c>
    </row>
    <row r="99" spans="2:10" ht="15">
      <c r="B99" s="212" t="s">
        <v>44</v>
      </c>
      <c r="C99" s="212"/>
      <c r="D99" s="212"/>
      <c r="E99" s="212"/>
      <c r="F99" s="212">
        <v>2</v>
      </c>
      <c r="G99" s="211">
        <v>20.29</v>
      </c>
      <c r="H99" s="211">
        <v>20.24</v>
      </c>
      <c r="I99" s="211">
        <v>20.24</v>
      </c>
      <c r="J99" s="211">
        <v>5.36</v>
      </c>
    </row>
    <row r="100" spans="2:10" ht="15">
      <c r="B100" s="212" t="s">
        <v>148</v>
      </c>
      <c r="C100" s="212">
        <v>27</v>
      </c>
      <c r="D100" s="212">
        <v>21</v>
      </c>
      <c r="E100" s="212">
        <v>24</v>
      </c>
      <c r="F100" s="212">
        <v>3</v>
      </c>
      <c r="G100" s="211">
        <v>20.48</v>
      </c>
      <c r="H100" s="211">
        <v>20.24</v>
      </c>
      <c r="I100" s="211">
        <v>20.24</v>
      </c>
      <c r="J100" s="211">
        <v>5.36</v>
      </c>
    </row>
    <row r="101" spans="2:10" ht="15">
      <c r="B101" s="212" t="s">
        <v>367</v>
      </c>
      <c r="C101" s="212"/>
      <c r="D101" s="212"/>
      <c r="E101" s="212"/>
      <c r="F101" s="212">
        <v>4</v>
      </c>
      <c r="G101" s="211">
        <v>21.29</v>
      </c>
      <c r="H101" s="211">
        <v>20.21</v>
      </c>
      <c r="I101" s="211">
        <v>20.21</v>
      </c>
      <c r="J101" s="211">
        <v>5.39</v>
      </c>
    </row>
    <row r="102" spans="2:10" ht="15">
      <c r="B102" s="212" t="s">
        <v>470</v>
      </c>
      <c r="C102" s="212">
        <v>1</v>
      </c>
      <c r="D102" s="212">
        <v>20</v>
      </c>
      <c r="E102" s="212">
        <v>5</v>
      </c>
      <c r="F102" s="212">
        <v>2</v>
      </c>
      <c r="G102" s="211">
        <v>20.3</v>
      </c>
      <c r="H102" s="211">
        <v>20.05</v>
      </c>
      <c r="I102" s="211">
        <v>20.05</v>
      </c>
      <c r="J102" s="211">
        <v>5.55</v>
      </c>
    </row>
    <row r="103" spans="2:10" ht="15">
      <c r="B103" s="212" t="s">
        <v>283</v>
      </c>
      <c r="C103" s="212">
        <v>21</v>
      </c>
      <c r="D103" s="212">
        <v>20</v>
      </c>
      <c r="E103" s="212">
        <v>31</v>
      </c>
      <c r="F103" s="212">
        <v>3</v>
      </c>
      <c r="G103" s="211">
        <v>20.16</v>
      </c>
      <c r="H103" s="211">
        <v>19.59</v>
      </c>
      <c r="I103" s="211">
        <v>19.59</v>
      </c>
      <c r="J103" s="211">
        <v>6.01</v>
      </c>
    </row>
    <row r="104" spans="2:10" ht="15">
      <c r="B104" s="212" t="s">
        <v>16</v>
      </c>
      <c r="C104" s="212"/>
      <c r="D104" s="212"/>
      <c r="E104" s="212"/>
      <c r="F104" s="212">
        <v>4</v>
      </c>
      <c r="G104" s="211">
        <v>20.25</v>
      </c>
      <c r="H104" s="211">
        <v>19.59</v>
      </c>
      <c r="I104" s="211">
        <v>19.59</v>
      </c>
      <c r="J104" s="211">
        <v>6.01</v>
      </c>
    </row>
    <row r="105" spans="2:10" ht="15">
      <c r="B105" s="212" t="s">
        <v>45</v>
      </c>
      <c r="C105" s="212">
        <v>24</v>
      </c>
      <c r="D105" s="212">
        <v>20</v>
      </c>
      <c r="E105" s="212">
        <v>42</v>
      </c>
      <c r="F105" s="212">
        <v>4</v>
      </c>
      <c r="G105" s="211">
        <v>20.39</v>
      </c>
      <c r="H105" s="211">
        <v>19.57</v>
      </c>
      <c r="I105" s="211">
        <v>19.57</v>
      </c>
      <c r="J105" s="211">
        <v>6.03</v>
      </c>
    </row>
    <row r="106" spans="2:10" ht="15">
      <c r="B106" s="212" t="s">
        <v>47</v>
      </c>
      <c r="C106" s="212"/>
      <c r="D106" s="212"/>
      <c r="E106" s="212"/>
      <c r="F106" s="212">
        <v>2</v>
      </c>
      <c r="G106" s="211">
        <v>20.06</v>
      </c>
      <c r="H106" s="211">
        <v>19.56</v>
      </c>
      <c r="I106" s="211">
        <v>19.56</v>
      </c>
      <c r="J106" s="211">
        <v>6.04</v>
      </c>
    </row>
    <row r="107" spans="2:10" ht="15">
      <c r="B107" s="212" t="s">
        <v>415</v>
      </c>
      <c r="C107" s="212"/>
      <c r="D107" s="212"/>
      <c r="E107" s="212"/>
      <c r="F107" s="212">
        <v>1</v>
      </c>
      <c r="G107" s="211">
        <v>19.54</v>
      </c>
      <c r="H107" s="211">
        <v>19.54</v>
      </c>
      <c r="I107" s="211">
        <v>19.54</v>
      </c>
      <c r="J107" s="211">
        <v>6.06</v>
      </c>
    </row>
    <row r="108" spans="2:10" ht="15">
      <c r="B108" s="212" t="s">
        <v>305</v>
      </c>
      <c r="C108" s="212">
        <v>2</v>
      </c>
      <c r="D108" s="212">
        <v>19</v>
      </c>
      <c r="E108" s="212">
        <v>1</v>
      </c>
      <c r="F108" s="212">
        <v>7</v>
      </c>
      <c r="G108" s="211">
        <v>19.44</v>
      </c>
      <c r="H108" s="211">
        <v>18.55</v>
      </c>
      <c r="I108" s="211">
        <v>19.44</v>
      </c>
      <c r="J108" s="211">
        <v>6.16</v>
      </c>
    </row>
    <row r="109" spans="2:10" ht="15">
      <c r="B109" s="212" t="s">
        <v>332</v>
      </c>
      <c r="C109" s="212"/>
      <c r="D109" s="212"/>
      <c r="E109" s="212"/>
      <c r="F109" s="212">
        <v>1</v>
      </c>
      <c r="G109" s="211">
        <v>19.44</v>
      </c>
      <c r="H109" s="211">
        <v>19.44</v>
      </c>
      <c r="I109" s="211">
        <v>19.44</v>
      </c>
      <c r="J109" s="211">
        <v>6.16</v>
      </c>
    </row>
    <row r="110" spans="2:10" ht="15">
      <c r="B110" s="212" t="s">
        <v>424</v>
      </c>
      <c r="C110" s="212"/>
      <c r="D110" s="212"/>
      <c r="E110" s="212"/>
      <c r="F110" s="212">
        <v>1</v>
      </c>
      <c r="G110" s="211">
        <v>19.42</v>
      </c>
      <c r="H110" s="211">
        <v>19.42</v>
      </c>
      <c r="I110" s="211">
        <v>19.42</v>
      </c>
      <c r="J110" s="211">
        <v>6.18</v>
      </c>
    </row>
    <row r="111" spans="2:10" ht="15">
      <c r="B111" s="212" t="s">
        <v>49</v>
      </c>
      <c r="C111" s="212">
        <v>20</v>
      </c>
      <c r="D111" s="212">
        <v>19</v>
      </c>
      <c r="E111" s="212">
        <v>32</v>
      </c>
      <c r="F111" s="212">
        <v>6</v>
      </c>
      <c r="G111" s="211">
        <v>19.39</v>
      </c>
      <c r="H111" s="211">
        <v>19.04</v>
      </c>
      <c r="I111" s="211">
        <v>19.39</v>
      </c>
      <c r="J111" s="211">
        <v>6.21</v>
      </c>
    </row>
    <row r="112" spans="2:10" ht="15">
      <c r="B112" s="212" t="s">
        <v>23</v>
      </c>
      <c r="C112" s="212">
        <v>16</v>
      </c>
      <c r="D112" s="212">
        <v>19</v>
      </c>
      <c r="E112" s="212">
        <v>30</v>
      </c>
      <c r="F112" s="212">
        <v>7</v>
      </c>
      <c r="G112" s="211">
        <v>19.26</v>
      </c>
      <c r="H112" s="211">
        <v>18.5</v>
      </c>
      <c r="I112" s="211">
        <v>19.26</v>
      </c>
      <c r="J112" s="211">
        <v>6.34</v>
      </c>
    </row>
    <row r="113" spans="2:10" ht="15">
      <c r="B113" s="212" t="s">
        <v>48</v>
      </c>
      <c r="C113" s="212">
        <v>18</v>
      </c>
      <c r="D113" s="212">
        <v>19</v>
      </c>
      <c r="E113" s="212">
        <v>23</v>
      </c>
      <c r="F113" s="212">
        <v>4</v>
      </c>
      <c r="G113" s="211">
        <v>19.33</v>
      </c>
      <c r="H113" s="211">
        <v>19.09</v>
      </c>
      <c r="I113" s="211">
        <v>19.09</v>
      </c>
      <c r="J113" s="211">
        <v>6.51</v>
      </c>
    </row>
    <row r="114" spans="2:10" ht="15">
      <c r="B114" s="212" t="s">
        <v>423</v>
      </c>
      <c r="C114" s="212"/>
      <c r="D114" s="212"/>
      <c r="E114" s="212"/>
      <c r="F114" s="212">
        <v>2</v>
      </c>
      <c r="G114" s="211">
        <v>19.53</v>
      </c>
      <c r="H114" s="211">
        <v>19.02</v>
      </c>
      <c r="I114" s="211">
        <v>19.02</v>
      </c>
      <c r="J114" s="211">
        <v>6.58</v>
      </c>
    </row>
    <row r="115" spans="2:10" ht="15">
      <c r="B115" s="212" t="s">
        <v>246</v>
      </c>
      <c r="C115" s="212"/>
      <c r="D115" s="212"/>
      <c r="E115" s="212"/>
      <c r="F115" s="212">
        <v>2</v>
      </c>
      <c r="G115" s="211">
        <v>19.01</v>
      </c>
      <c r="H115" s="211">
        <v>19</v>
      </c>
      <c r="I115" s="211">
        <v>19</v>
      </c>
      <c r="J115" s="211">
        <v>7</v>
      </c>
    </row>
    <row r="116" spans="2:10" ht="15">
      <c r="B116" s="212" t="s">
        <v>80</v>
      </c>
      <c r="C116" s="212"/>
      <c r="D116" s="212"/>
      <c r="E116" s="212"/>
      <c r="F116" s="212">
        <v>3</v>
      </c>
      <c r="G116" s="211">
        <v>20.16</v>
      </c>
      <c r="H116" s="211">
        <v>18.58</v>
      </c>
      <c r="I116" s="211">
        <v>18.58</v>
      </c>
      <c r="J116" s="211">
        <v>7.02</v>
      </c>
    </row>
    <row r="117" spans="2:10" ht="15">
      <c r="B117" s="212" t="s">
        <v>217</v>
      </c>
      <c r="C117" s="212"/>
      <c r="D117" s="212"/>
      <c r="E117" s="212"/>
      <c r="F117" s="212">
        <v>7</v>
      </c>
      <c r="G117" s="211">
        <v>18.33</v>
      </c>
      <c r="H117" s="211">
        <v>17.52</v>
      </c>
      <c r="I117" s="211">
        <v>18.33</v>
      </c>
      <c r="J117" s="211">
        <v>7.27</v>
      </c>
    </row>
    <row r="118" spans="2:10" ht="15">
      <c r="B118" s="212" t="s">
        <v>85</v>
      </c>
      <c r="C118" s="212">
        <v>22</v>
      </c>
      <c r="D118" s="212">
        <v>19</v>
      </c>
      <c r="E118" s="212">
        <v>7</v>
      </c>
      <c r="F118" s="212">
        <v>4</v>
      </c>
      <c r="G118" s="211">
        <v>18.48</v>
      </c>
      <c r="H118" s="211">
        <v>18.33</v>
      </c>
      <c r="I118" s="211">
        <v>18.33</v>
      </c>
      <c r="J118" s="211">
        <v>7.27</v>
      </c>
    </row>
    <row r="119" spans="2:10" ht="15">
      <c r="B119" s="212" t="s">
        <v>349</v>
      </c>
      <c r="C119" s="212"/>
      <c r="D119" s="212"/>
      <c r="E119" s="212"/>
      <c r="F119" s="212">
        <v>4</v>
      </c>
      <c r="G119" s="211">
        <v>19.03</v>
      </c>
      <c r="H119" s="211">
        <v>18.32</v>
      </c>
      <c r="I119" s="211">
        <v>18.32</v>
      </c>
      <c r="J119" s="211">
        <v>7.27</v>
      </c>
    </row>
    <row r="120" spans="2:10" ht="15">
      <c r="B120" s="212" t="s">
        <v>338</v>
      </c>
      <c r="C120" s="212"/>
      <c r="D120" s="212"/>
      <c r="E120" s="212"/>
      <c r="F120" s="212">
        <v>7</v>
      </c>
      <c r="G120" s="211">
        <v>19.15</v>
      </c>
      <c r="H120" s="211">
        <v>18.31</v>
      </c>
      <c r="I120" s="211">
        <v>18.31</v>
      </c>
      <c r="J120" s="211">
        <v>7.29</v>
      </c>
    </row>
    <row r="121" spans="2:10" ht="15">
      <c r="B121" s="212" t="s">
        <v>91</v>
      </c>
      <c r="C121" s="212">
        <v>26</v>
      </c>
      <c r="D121" s="212">
        <v>19</v>
      </c>
      <c r="E121" s="212">
        <v>31</v>
      </c>
      <c r="F121" s="212">
        <v>3</v>
      </c>
      <c r="G121" s="211">
        <v>19.18</v>
      </c>
      <c r="H121" s="211">
        <v>18.26</v>
      </c>
      <c r="I121" s="211">
        <v>18.26</v>
      </c>
      <c r="J121" s="211">
        <v>7.34</v>
      </c>
    </row>
    <row r="122" spans="2:10" ht="15">
      <c r="B122" s="212" t="s">
        <v>110</v>
      </c>
      <c r="C122" s="212">
        <v>27</v>
      </c>
      <c r="D122" s="212">
        <v>19</v>
      </c>
      <c r="E122" s="212">
        <v>15</v>
      </c>
      <c r="F122" s="212">
        <v>4</v>
      </c>
      <c r="G122" s="211">
        <v>18.4</v>
      </c>
      <c r="H122" s="211">
        <v>18.15</v>
      </c>
      <c r="I122" s="211">
        <v>18.15</v>
      </c>
      <c r="J122" s="211">
        <v>7.45</v>
      </c>
    </row>
    <row r="123" spans="2:10" ht="15">
      <c r="B123" s="212" t="s">
        <v>21</v>
      </c>
      <c r="C123" s="212"/>
      <c r="D123" s="212"/>
      <c r="E123" s="212"/>
      <c r="F123" s="212">
        <v>3</v>
      </c>
      <c r="G123" s="211">
        <v>18.45</v>
      </c>
      <c r="H123" s="211">
        <v>17.59</v>
      </c>
      <c r="I123" s="211">
        <v>17.59</v>
      </c>
      <c r="J123" s="211">
        <v>8.01</v>
      </c>
    </row>
    <row r="124" spans="2:10" ht="15">
      <c r="B124" s="212" t="s">
        <v>393</v>
      </c>
      <c r="C124" s="212">
        <v>14</v>
      </c>
      <c r="D124" s="212">
        <v>17</v>
      </c>
      <c r="E124" s="212">
        <v>40</v>
      </c>
      <c r="F124" s="212">
        <v>7</v>
      </c>
      <c r="G124" s="211">
        <v>18.54</v>
      </c>
      <c r="H124" s="211">
        <v>17.4</v>
      </c>
      <c r="I124" s="211">
        <v>17.4</v>
      </c>
      <c r="J124" s="211">
        <v>8.2</v>
      </c>
    </row>
    <row r="125" spans="2:10" ht="15">
      <c r="B125" s="212" t="s">
        <v>25</v>
      </c>
      <c r="C125" s="212"/>
      <c r="D125" s="212"/>
      <c r="E125" s="212"/>
      <c r="F125" s="212">
        <v>0</v>
      </c>
      <c r="G125" s="211">
        <v>17.31</v>
      </c>
      <c r="H125" s="211">
        <v>17.31</v>
      </c>
      <c r="I125" s="211">
        <v>17.31</v>
      </c>
      <c r="J125" s="211">
        <v>8.29</v>
      </c>
    </row>
    <row r="126" spans="2:10" ht="15">
      <c r="B126" s="212" t="s">
        <v>273</v>
      </c>
      <c r="C126" s="212">
        <v>25</v>
      </c>
      <c r="D126" s="212">
        <v>18</v>
      </c>
      <c r="E126" s="212">
        <v>4</v>
      </c>
      <c r="F126" s="212">
        <v>9</v>
      </c>
      <c r="G126" s="211">
        <v>17.5</v>
      </c>
      <c r="H126" s="211">
        <v>17.1</v>
      </c>
      <c r="I126" s="211">
        <v>17.1</v>
      </c>
      <c r="J126" s="211">
        <v>8.5</v>
      </c>
    </row>
    <row r="127" spans="2:10" ht="15">
      <c r="B127" s="212" t="s">
        <v>260</v>
      </c>
      <c r="C127" s="212"/>
      <c r="D127" s="212"/>
      <c r="E127" s="212"/>
      <c r="F127" s="212">
        <v>1</v>
      </c>
      <c r="G127" s="211">
        <v>16.43</v>
      </c>
      <c r="H127" s="211">
        <v>16.43</v>
      </c>
      <c r="I127" s="211">
        <v>16.43</v>
      </c>
      <c r="J127" s="211">
        <v>9.17</v>
      </c>
    </row>
    <row r="128" spans="2:10" ht="15">
      <c r="B128" s="212" t="s">
        <v>350</v>
      </c>
      <c r="C128" s="212"/>
      <c r="D128" s="212"/>
      <c r="E128" s="212"/>
      <c r="F128" s="212">
        <v>2</v>
      </c>
      <c r="G128" s="211">
        <v>17.01</v>
      </c>
      <c r="H128" s="211">
        <v>16.25</v>
      </c>
      <c r="I128" s="211">
        <v>16.25</v>
      </c>
      <c r="J128" s="211">
        <v>9.35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J13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8.57421875" style="0" customWidth="1"/>
    <col min="2" max="2" width="22.7109375" style="0" customWidth="1"/>
    <col min="3" max="8" width="9.7109375" style="0" customWidth="1"/>
    <col min="9" max="9" width="11.00390625" style="0" customWidth="1"/>
    <col min="10" max="10" width="9.7109375" style="0" customWidth="1"/>
  </cols>
  <sheetData>
    <row r="1" spans="2:10" ht="17.25">
      <c r="B1" s="256" t="s">
        <v>495</v>
      </c>
      <c r="C1" s="256"/>
      <c r="D1" s="256"/>
      <c r="E1" s="256"/>
      <c r="F1" s="256"/>
      <c r="G1" s="256"/>
      <c r="H1" s="256"/>
      <c r="I1" s="256"/>
      <c r="J1" s="256"/>
    </row>
    <row r="3" spans="2:10" ht="46.5" customHeight="1">
      <c r="B3" s="221" t="s">
        <v>26</v>
      </c>
      <c r="C3" s="221" t="s">
        <v>485</v>
      </c>
      <c r="D3" s="221" t="s">
        <v>299</v>
      </c>
      <c r="E3" s="221" t="s">
        <v>300</v>
      </c>
      <c r="F3" s="221" t="s">
        <v>164</v>
      </c>
      <c r="G3" s="221" t="s">
        <v>163</v>
      </c>
      <c r="H3" s="221" t="s">
        <v>162</v>
      </c>
      <c r="I3" s="221" t="s">
        <v>475</v>
      </c>
      <c r="J3" s="221" t="s">
        <v>368</v>
      </c>
    </row>
    <row r="4" spans="2:10" ht="15">
      <c r="B4" s="212" t="s">
        <v>399</v>
      </c>
      <c r="C4" s="215"/>
      <c r="D4" s="215"/>
      <c r="E4" s="215"/>
      <c r="F4" s="215">
        <v>1</v>
      </c>
      <c r="G4" s="211" t="s">
        <v>400</v>
      </c>
      <c r="H4" s="211" t="s">
        <v>400</v>
      </c>
      <c r="I4" s="211" t="s">
        <v>400</v>
      </c>
      <c r="J4" s="211">
        <v>0</v>
      </c>
    </row>
    <row r="5" spans="2:10" ht="15">
      <c r="B5" s="212" t="s">
        <v>486</v>
      </c>
      <c r="C5" s="215">
        <v>31</v>
      </c>
      <c r="D5" s="215">
        <v>33</v>
      </c>
      <c r="E5" s="215">
        <v>48</v>
      </c>
      <c r="F5" s="215">
        <v>1</v>
      </c>
      <c r="G5" s="211">
        <v>33.48</v>
      </c>
      <c r="H5" s="211">
        <v>33.48</v>
      </c>
      <c r="I5" s="211">
        <v>33.48</v>
      </c>
      <c r="J5" s="211">
        <v>0</v>
      </c>
    </row>
    <row r="6" spans="2:10" ht="15">
      <c r="B6" s="212" t="s">
        <v>476</v>
      </c>
      <c r="C6" s="215"/>
      <c r="D6" s="215"/>
      <c r="E6" s="215"/>
      <c r="F6" s="215">
        <v>1</v>
      </c>
      <c r="G6" s="211">
        <v>32.48</v>
      </c>
      <c r="H6" s="211">
        <v>32.48</v>
      </c>
      <c r="I6" s="211">
        <v>32.48</v>
      </c>
      <c r="J6" s="211">
        <v>0</v>
      </c>
    </row>
    <row r="7" spans="2:10" ht="15">
      <c r="B7" s="212" t="s">
        <v>477</v>
      </c>
      <c r="C7" s="215"/>
      <c r="D7" s="215"/>
      <c r="E7" s="215"/>
      <c r="F7" s="215">
        <v>1</v>
      </c>
      <c r="G7" s="211">
        <v>30.43</v>
      </c>
      <c r="H7" s="211">
        <v>30.43</v>
      </c>
      <c r="I7" s="211">
        <v>30.43</v>
      </c>
      <c r="J7" s="211">
        <v>0</v>
      </c>
    </row>
    <row r="8" spans="2:10" ht="15">
      <c r="B8" s="212" t="s">
        <v>226</v>
      </c>
      <c r="C8" s="215"/>
      <c r="D8" s="215"/>
      <c r="E8" s="215"/>
      <c r="F8" s="215">
        <v>1</v>
      </c>
      <c r="G8" s="211">
        <v>30.26</v>
      </c>
      <c r="H8" s="211">
        <v>30.26</v>
      </c>
      <c r="I8" s="211">
        <v>30.26</v>
      </c>
      <c r="J8" s="211">
        <v>0</v>
      </c>
    </row>
    <row r="9" spans="2:10" ht="15">
      <c r="B9" s="212" t="s">
        <v>487</v>
      </c>
      <c r="C9" s="215">
        <v>29</v>
      </c>
      <c r="D9" s="215">
        <v>29</v>
      </c>
      <c r="E9" s="215">
        <v>53</v>
      </c>
      <c r="F9" s="215">
        <v>1</v>
      </c>
      <c r="G9" s="211">
        <v>29.53</v>
      </c>
      <c r="H9" s="211">
        <v>29.53</v>
      </c>
      <c r="I9" s="211">
        <v>29.53</v>
      </c>
      <c r="J9" s="211">
        <v>0</v>
      </c>
    </row>
    <row r="10" spans="2:10" ht="15">
      <c r="B10" s="212" t="s">
        <v>478</v>
      </c>
      <c r="C10" s="215"/>
      <c r="D10" s="215"/>
      <c r="E10" s="215"/>
      <c r="F10" s="215">
        <v>1</v>
      </c>
      <c r="G10" s="211">
        <v>29.49</v>
      </c>
      <c r="H10" s="211">
        <v>29.49</v>
      </c>
      <c r="I10" s="211">
        <v>29.49</v>
      </c>
      <c r="J10" s="211">
        <v>0</v>
      </c>
    </row>
    <row r="11" spans="2:10" ht="15">
      <c r="B11" s="212" t="s">
        <v>438</v>
      </c>
      <c r="C11" s="215">
        <v>30</v>
      </c>
      <c r="D11" s="215">
        <v>30</v>
      </c>
      <c r="E11" s="215">
        <v>56</v>
      </c>
      <c r="F11" s="215">
        <v>2</v>
      </c>
      <c r="G11" s="211">
        <v>30.19</v>
      </c>
      <c r="H11" s="211" t="s">
        <v>441</v>
      </c>
      <c r="I11" s="211" t="s">
        <v>441</v>
      </c>
      <c r="J11" s="211">
        <v>0</v>
      </c>
    </row>
    <row r="12" spans="2:10" ht="15">
      <c r="B12" s="212" t="s">
        <v>382</v>
      </c>
      <c r="C12" s="215"/>
      <c r="D12" s="215"/>
      <c r="E12" s="215"/>
      <c r="F12" s="215">
        <v>3</v>
      </c>
      <c r="G12" s="211" t="s">
        <v>401</v>
      </c>
      <c r="H12" s="211" t="s">
        <v>387</v>
      </c>
      <c r="I12" s="211" t="s">
        <v>387</v>
      </c>
      <c r="J12" s="211">
        <v>0</v>
      </c>
    </row>
    <row r="13" spans="2:10" ht="15">
      <c r="B13" s="212" t="s">
        <v>203</v>
      </c>
      <c r="C13" s="215"/>
      <c r="D13" s="215"/>
      <c r="E13" s="215"/>
      <c r="F13" s="215">
        <v>3</v>
      </c>
      <c r="G13" s="211">
        <v>27.37</v>
      </c>
      <c r="H13" s="211">
        <v>27.24</v>
      </c>
      <c r="I13" s="211">
        <v>27.24</v>
      </c>
      <c r="J13" s="211">
        <v>0</v>
      </c>
    </row>
    <row r="14" spans="2:10" ht="15">
      <c r="B14" s="212" t="s">
        <v>204</v>
      </c>
      <c r="C14" s="215"/>
      <c r="D14" s="215"/>
      <c r="E14" s="215"/>
      <c r="F14" s="215">
        <v>5</v>
      </c>
      <c r="G14" s="211">
        <v>28.18</v>
      </c>
      <c r="H14" s="211">
        <v>27.22</v>
      </c>
      <c r="I14" s="211">
        <v>27.22</v>
      </c>
      <c r="J14" s="211">
        <v>0</v>
      </c>
    </row>
    <row r="15" spans="2:10" ht="15">
      <c r="B15" s="212" t="s">
        <v>363</v>
      </c>
      <c r="C15" s="215"/>
      <c r="D15" s="215"/>
      <c r="E15" s="215"/>
      <c r="F15" s="215">
        <v>1</v>
      </c>
      <c r="G15" s="211">
        <v>27.08</v>
      </c>
      <c r="H15" s="211">
        <v>27.08</v>
      </c>
      <c r="I15" s="211">
        <v>27.08</v>
      </c>
      <c r="J15" s="211">
        <v>0</v>
      </c>
    </row>
    <row r="16" spans="2:10" ht="15">
      <c r="B16" s="212" t="s">
        <v>488</v>
      </c>
      <c r="C16" s="215">
        <v>28</v>
      </c>
      <c r="D16" s="215">
        <v>27</v>
      </c>
      <c r="E16" s="215">
        <v>7</v>
      </c>
      <c r="F16" s="215">
        <v>1</v>
      </c>
      <c r="G16" s="211">
        <v>27.07</v>
      </c>
      <c r="H16" s="211">
        <v>27.07</v>
      </c>
      <c r="I16" s="211">
        <v>27.07</v>
      </c>
      <c r="J16" s="211">
        <v>0</v>
      </c>
    </row>
    <row r="17" spans="2:10" ht="15">
      <c r="B17" s="212" t="s">
        <v>404</v>
      </c>
      <c r="C17" s="215"/>
      <c r="D17" s="215"/>
      <c r="E17" s="215"/>
      <c r="F17" s="215">
        <v>3</v>
      </c>
      <c r="G17" s="211">
        <v>27.14</v>
      </c>
      <c r="H17" s="211">
        <v>26.59</v>
      </c>
      <c r="I17" s="211">
        <v>26.59</v>
      </c>
      <c r="J17" s="211">
        <v>0</v>
      </c>
    </row>
    <row r="18" spans="2:10" ht="15">
      <c r="B18" s="212" t="s">
        <v>127</v>
      </c>
      <c r="C18" s="215"/>
      <c r="D18" s="215"/>
      <c r="E18" s="215"/>
      <c r="F18" s="215">
        <v>2</v>
      </c>
      <c r="G18" s="211">
        <v>26.55</v>
      </c>
      <c r="H18" s="211">
        <v>26.5</v>
      </c>
      <c r="I18" s="211">
        <v>26.5</v>
      </c>
      <c r="J18" s="211">
        <v>0</v>
      </c>
    </row>
    <row r="19" spans="2:10" ht="15">
      <c r="B19" s="212" t="s">
        <v>265</v>
      </c>
      <c r="C19" s="215"/>
      <c r="D19" s="215"/>
      <c r="E19" s="215"/>
      <c r="F19" s="215">
        <v>4</v>
      </c>
      <c r="G19" s="211">
        <v>28.17</v>
      </c>
      <c r="H19" s="211">
        <v>26.21</v>
      </c>
      <c r="I19" s="211">
        <v>26.21</v>
      </c>
      <c r="J19" s="211">
        <v>0</v>
      </c>
    </row>
    <row r="20" spans="2:10" ht="15">
      <c r="B20" s="212" t="s">
        <v>388</v>
      </c>
      <c r="C20" s="215"/>
      <c r="D20" s="215"/>
      <c r="E20" s="215"/>
      <c r="F20" s="215">
        <v>1</v>
      </c>
      <c r="G20" s="211">
        <v>26.18</v>
      </c>
      <c r="H20" s="211">
        <v>26.18</v>
      </c>
      <c r="I20" s="211">
        <v>26.18</v>
      </c>
      <c r="J20" s="211">
        <v>0</v>
      </c>
    </row>
    <row r="21" spans="2:10" ht="15">
      <c r="B21" s="212" t="s">
        <v>97</v>
      </c>
      <c r="C21" s="215"/>
      <c r="D21" s="215"/>
      <c r="E21" s="215"/>
      <c r="F21" s="215">
        <v>2</v>
      </c>
      <c r="G21" s="211">
        <v>26.33</v>
      </c>
      <c r="H21" s="211">
        <v>26.18</v>
      </c>
      <c r="I21" s="211">
        <v>26.18</v>
      </c>
      <c r="J21" s="211">
        <v>0</v>
      </c>
    </row>
    <row r="22" spans="2:10" ht="15">
      <c r="B22" s="212" t="s">
        <v>375</v>
      </c>
      <c r="C22" s="215"/>
      <c r="D22" s="215"/>
      <c r="E22" s="215"/>
      <c r="F22" s="215">
        <v>1</v>
      </c>
      <c r="G22" s="211">
        <v>26.09</v>
      </c>
      <c r="H22" s="211">
        <v>26.09</v>
      </c>
      <c r="I22" s="211">
        <v>26.09</v>
      </c>
      <c r="J22" s="211">
        <v>0</v>
      </c>
    </row>
    <row r="23" spans="2:10" ht="15">
      <c r="B23" s="212" t="s">
        <v>101</v>
      </c>
      <c r="C23" s="215"/>
      <c r="D23" s="215"/>
      <c r="E23" s="215"/>
      <c r="F23" s="215">
        <v>1</v>
      </c>
      <c r="G23" s="211">
        <v>26.09</v>
      </c>
      <c r="H23" s="211">
        <v>26.09</v>
      </c>
      <c r="I23" s="211">
        <v>26.09</v>
      </c>
      <c r="J23" s="211">
        <v>0</v>
      </c>
    </row>
    <row r="24" spans="2:10" ht="15">
      <c r="B24" s="212" t="s">
        <v>496</v>
      </c>
      <c r="C24" s="215"/>
      <c r="D24" s="215"/>
      <c r="E24" s="215"/>
      <c r="F24" s="215"/>
      <c r="G24" s="211"/>
      <c r="H24" s="211"/>
      <c r="I24" s="211"/>
      <c r="J24" s="211">
        <v>0</v>
      </c>
    </row>
    <row r="25" spans="2:10" ht="15">
      <c r="B25" s="212" t="s">
        <v>445</v>
      </c>
      <c r="C25" s="215"/>
      <c r="D25" s="215"/>
      <c r="E25" s="215"/>
      <c r="F25" s="215">
        <v>1</v>
      </c>
      <c r="G25" s="211">
        <v>26.03</v>
      </c>
      <c r="H25" s="211">
        <v>26.03</v>
      </c>
      <c r="I25" s="211">
        <v>26.03</v>
      </c>
      <c r="J25" s="211">
        <v>0</v>
      </c>
    </row>
    <row r="26" spans="2:10" ht="15">
      <c r="B26" s="212" t="s">
        <v>451</v>
      </c>
      <c r="C26" s="215"/>
      <c r="D26" s="215"/>
      <c r="E26" s="215"/>
      <c r="F26" s="215">
        <v>1</v>
      </c>
      <c r="G26" s="211">
        <v>25.57</v>
      </c>
      <c r="H26" s="211">
        <v>25.57</v>
      </c>
      <c r="I26" s="211">
        <v>25.57</v>
      </c>
      <c r="J26" s="211">
        <v>0.03</v>
      </c>
    </row>
    <row r="27" spans="2:10" ht="15">
      <c r="B27" s="212" t="s">
        <v>318</v>
      </c>
      <c r="C27" s="215"/>
      <c r="D27" s="215"/>
      <c r="E27" s="215"/>
      <c r="F27" s="215">
        <v>2</v>
      </c>
      <c r="G27" s="211">
        <v>26.01</v>
      </c>
      <c r="H27" s="211">
        <v>25.53</v>
      </c>
      <c r="I27" s="211">
        <v>25.53</v>
      </c>
      <c r="J27" s="211">
        <v>0.07</v>
      </c>
    </row>
    <row r="28" spans="2:10" ht="15">
      <c r="B28" s="212" t="s">
        <v>489</v>
      </c>
      <c r="C28" s="215">
        <v>13</v>
      </c>
      <c r="D28" s="215">
        <v>25</v>
      </c>
      <c r="E28" s="215">
        <v>50</v>
      </c>
      <c r="F28" s="215">
        <v>1</v>
      </c>
      <c r="G28" s="211">
        <v>25.5</v>
      </c>
      <c r="H28" s="211">
        <v>25.5</v>
      </c>
      <c r="I28" s="211">
        <v>25.5</v>
      </c>
      <c r="J28" s="211">
        <v>0.1</v>
      </c>
    </row>
    <row r="29" spans="2:10" ht="15">
      <c r="B29" s="212" t="s">
        <v>2</v>
      </c>
      <c r="C29" s="215"/>
      <c r="D29" s="215"/>
      <c r="E29" s="215"/>
      <c r="F29" s="215">
        <v>3</v>
      </c>
      <c r="G29" s="211">
        <v>26.11</v>
      </c>
      <c r="H29" s="211">
        <v>25.42</v>
      </c>
      <c r="I29" s="211">
        <v>25.42</v>
      </c>
      <c r="J29" s="211">
        <v>0.18</v>
      </c>
    </row>
    <row r="30" spans="2:10" ht="15">
      <c r="B30" s="212" t="s">
        <v>463</v>
      </c>
      <c r="C30" s="215"/>
      <c r="D30" s="215"/>
      <c r="E30" s="215"/>
      <c r="F30" s="215">
        <v>1</v>
      </c>
      <c r="G30" s="211">
        <v>25.38</v>
      </c>
      <c r="H30" s="211">
        <v>25.38</v>
      </c>
      <c r="I30" s="211">
        <v>25.38</v>
      </c>
      <c r="J30" s="211">
        <v>0.22</v>
      </c>
    </row>
    <row r="31" spans="2:10" ht="15">
      <c r="B31" s="212" t="s">
        <v>98</v>
      </c>
      <c r="C31" s="215">
        <v>18</v>
      </c>
      <c r="D31" s="215">
        <v>25</v>
      </c>
      <c r="E31" s="215">
        <v>44</v>
      </c>
      <c r="F31" s="215">
        <v>5</v>
      </c>
      <c r="G31" s="211">
        <v>26</v>
      </c>
      <c r="H31" s="211">
        <v>25.37</v>
      </c>
      <c r="I31" s="211">
        <v>25.37</v>
      </c>
      <c r="J31" s="211">
        <v>0.23</v>
      </c>
    </row>
    <row r="32" spans="2:10" ht="15">
      <c r="B32" s="212" t="s">
        <v>433</v>
      </c>
      <c r="C32" s="215"/>
      <c r="D32" s="215"/>
      <c r="E32" s="215"/>
      <c r="F32" s="215">
        <v>3</v>
      </c>
      <c r="G32" s="211">
        <v>25.39</v>
      </c>
      <c r="H32" s="211">
        <v>25.32</v>
      </c>
      <c r="I32" s="211">
        <v>25.32</v>
      </c>
      <c r="J32" s="211">
        <v>0.28</v>
      </c>
    </row>
    <row r="33" spans="2:10" ht="15">
      <c r="B33" s="212" t="s">
        <v>223</v>
      </c>
      <c r="C33" s="215"/>
      <c r="D33" s="215"/>
      <c r="E33" s="215"/>
      <c r="F33" s="215">
        <v>3</v>
      </c>
      <c r="G33" s="211">
        <v>25.51</v>
      </c>
      <c r="H33" s="211">
        <v>25.31</v>
      </c>
      <c r="I33" s="211">
        <v>25.31</v>
      </c>
      <c r="J33" s="211">
        <v>0.29</v>
      </c>
    </row>
    <row r="34" spans="2:10" ht="15">
      <c r="B34" s="212" t="s">
        <v>479</v>
      </c>
      <c r="C34" s="215">
        <v>23</v>
      </c>
      <c r="D34" s="215">
        <v>25</v>
      </c>
      <c r="E34" s="215">
        <v>56</v>
      </c>
      <c r="F34" s="215">
        <v>2</v>
      </c>
      <c r="G34" s="211">
        <v>25.41</v>
      </c>
      <c r="H34" s="211">
        <v>25.26</v>
      </c>
      <c r="I34" s="211">
        <v>25.26</v>
      </c>
      <c r="J34" s="211">
        <v>0.34</v>
      </c>
    </row>
    <row r="35" spans="2:10" ht="15">
      <c r="B35" s="212" t="s">
        <v>5</v>
      </c>
      <c r="C35" s="215"/>
      <c r="D35" s="215"/>
      <c r="E35" s="215"/>
      <c r="F35" s="215">
        <v>3</v>
      </c>
      <c r="G35" s="211">
        <v>25.26</v>
      </c>
      <c r="H35" s="211">
        <v>23.36</v>
      </c>
      <c r="I35" s="211">
        <v>25.26</v>
      </c>
      <c r="J35" s="211">
        <v>0.34</v>
      </c>
    </row>
    <row r="36" spans="2:10" ht="15">
      <c r="B36" s="212" t="s">
        <v>420</v>
      </c>
      <c r="C36" s="215"/>
      <c r="D36" s="215"/>
      <c r="E36" s="215"/>
      <c r="F36" s="215">
        <v>1</v>
      </c>
      <c r="G36" s="211">
        <v>25.22</v>
      </c>
      <c r="H36" s="211">
        <v>25.22</v>
      </c>
      <c r="I36" s="211">
        <v>25.22</v>
      </c>
      <c r="J36" s="211">
        <v>0.38</v>
      </c>
    </row>
    <row r="37" spans="2:10" ht="15">
      <c r="B37" s="212" t="s">
        <v>480</v>
      </c>
      <c r="C37" s="215"/>
      <c r="D37" s="215"/>
      <c r="E37" s="215"/>
      <c r="F37" s="215">
        <v>1</v>
      </c>
      <c r="G37" s="211">
        <v>25.2</v>
      </c>
      <c r="H37" s="211">
        <v>25.2</v>
      </c>
      <c r="I37" s="211">
        <v>25.2</v>
      </c>
      <c r="J37" s="211">
        <v>0.4</v>
      </c>
    </row>
    <row r="38" spans="2:10" ht="15">
      <c r="B38" s="212" t="s">
        <v>321</v>
      </c>
      <c r="C38" s="215">
        <v>7</v>
      </c>
      <c r="D38" s="215">
        <v>25</v>
      </c>
      <c r="E38" s="215">
        <v>16</v>
      </c>
      <c r="F38" s="215">
        <v>3</v>
      </c>
      <c r="G38" s="211">
        <v>25.49</v>
      </c>
      <c r="H38" s="211">
        <v>25.16</v>
      </c>
      <c r="I38" s="211">
        <v>25.16</v>
      </c>
      <c r="J38" s="211">
        <v>0.44</v>
      </c>
    </row>
    <row r="39" spans="2:10" ht="15">
      <c r="B39" s="212" t="s">
        <v>390</v>
      </c>
      <c r="C39" s="215"/>
      <c r="D39" s="215"/>
      <c r="E39" s="215"/>
      <c r="F39" s="215">
        <v>1</v>
      </c>
      <c r="G39" s="211">
        <v>25.13</v>
      </c>
      <c r="H39" s="211">
        <v>25.13</v>
      </c>
      <c r="I39" s="211">
        <v>25.13</v>
      </c>
      <c r="J39" s="211">
        <v>0.47</v>
      </c>
    </row>
    <row r="40" spans="2:10" ht="15">
      <c r="B40" s="212" t="s">
        <v>452</v>
      </c>
      <c r="C40" s="215"/>
      <c r="D40" s="215"/>
      <c r="E40" s="215"/>
      <c r="F40" s="215">
        <v>1</v>
      </c>
      <c r="G40" s="211">
        <v>25.13</v>
      </c>
      <c r="H40" s="211">
        <v>25.13</v>
      </c>
      <c r="I40" s="211">
        <v>25.13</v>
      </c>
      <c r="J40" s="211">
        <v>0.47</v>
      </c>
    </row>
    <row r="41" spans="2:10" ht="15">
      <c r="B41" s="212" t="s">
        <v>356</v>
      </c>
      <c r="C41" s="215"/>
      <c r="D41" s="215"/>
      <c r="E41" s="215"/>
      <c r="F41" s="215">
        <v>1</v>
      </c>
      <c r="G41" s="211">
        <v>25.11</v>
      </c>
      <c r="H41" s="211">
        <v>25.11</v>
      </c>
      <c r="I41" s="211">
        <v>25.11</v>
      </c>
      <c r="J41" s="211">
        <v>0.49</v>
      </c>
    </row>
    <row r="42" spans="2:10" ht="15">
      <c r="B42" s="212" t="s">
        <v>450</v>
      </c>
      <c r="C42" s="215">
        <v>26</v>
      </c>
      <c r="D42" s="215">
        <v>26</v>
      </c>
      <c r="E42" s="215">
        <v>0</v>
      </c>
      <c r="F42" s="215">
        <v>5</v>
      </c>
      <c r="G42" s="211">
        <v>26.56</v>
      </c>
      <c r="H42" s="211">
        <v>25.07</v>
      </c>
      <c r="I42" s="211">
        <v>25.07</v>
      </c>
      <c r="J42" s="211">
        <v>0.53</v>
      </c>
    </row>
    <row r="43" spans="2:10" ht="15">
      <c r="B43" s="212" t="s">
        <v>389</v>
      </c>
      <c r="C43" s="215"/>
      <c r="D43" s="215"/>
      <c r="E43" s="215"/>
      <c r="F43" s="215">
        <v>6</v>
      </c>
      <c r="G43" s="211">
        <v>25.43</v>
      </c>
      <c r="H43" s="211">
        <v>24.5</v>
      </c>
      <c r="I43" s="211">
        <v>24.5</v>
      </c>
      <c r="J43" s="211">
        <v>1.1</v>
      </c>
    </row>
    <row r="44" spans="2:10" ht="15">
      <c r="B44" s="212" t="s">
        <v>402</v>
      </c>
      <c r="C44" s="215"/>
      <c r="D44" s="215"/>
      <c r="E44" s="215"/>
      <c r="F44" s="215">
        <v>5</v>
      </c>
      <c r="G44" s="211">
        <v>25.53</v>
      </c>
      <c r="H44" s="211" t="s">
        <v>444</v>
      </c>
      <c r="I44" s="211" t="s">
        <v>444</v>
      </c>
      <c r="J44" s="211">
        <v>1.12</v>
      </c>
    </row>
    <row r="45" spans="2:10" ht="15">
      <c r="B45" s="212" t="s">
        <v>490</v>
      </c>
      <c r="C45" s="215">
        <v>3</v>
      </c>
      <c r="D45" s="215">
        <v>24</v>
      </c>
      <c r="E45" s="215">
        <v>43</v>
      </c>
      <c r="F45" s="215">
        <v>1</v>
      </c>
      <c r="G45" s="211">
        <v>24.43</v>
      </c>
      <c r="H45" s="211">
        <v>24.43</v>
      </c>
      <c r="I45" s="211">
        <v>24.43</v>
      </c>
      <c r="J45" s="211">
        <v>1.17</v>
      </c>
    </row>
    <row r="46" spans="2:10" ht="15">
      <c r="B46" s="212" t="s">
        <v>405</v>
      </c>
      <c r="C46" s="215"/>
      <c r="D46" s="215"/>
      <c r="E46" s="215"/>
      <c r="F46" s="215">
        <v>1</v>
      </c>
      <c r="G46" s="211">
        <v>24.4</v>
      </c>
      <c r="H46" s="211">
        <v>24.4</v>
      </c>
      <c r="I46" s="211">
        <v>24.4</v>
      </c>
      <c r="J46" s="211">
        <v>1.2</v>
      </c>
    </row>
    <row r="47" spans="2:10" ht="15">
      <c r="B47" s="212" t="s">
        <v>469</v>
      </c>
      <c r="C47" s="215"/>
      <c r="D47" s="215"/>
      <c r="E47" s="215"/>
      <c r="F47" s="215">
        <v>1</v>
      </c>
      <c r="G47" s="211">
        <v>24.37</v>
      </c>
      <c r="H47" s="211">
        <v>24.37</v>
      </c>
      <c r="I47" s="211">
        <v>24.37</v>
      </c>
      <c r="J47" s="211">
        <v>1.23</v>
      </c>
    </row>
    <row r="48" spans="2:10" ht="15">
      <c r="B48" s="212" t="s">
        <v>407</v>
      </c>
      <c r="C48" s="215"/>
      <c r="D48" s="215"/>
      <c r="E48" s="215"/>
      <c r="F48" s="215">
        <v>1</v>
      </c>
      <c r="G48" s="211">
        <v>24.26</v>
      </c>
      <c r="H48" s="211">
        <v>24.26</v>
      </c>
      <c r="I48" s="211">
        <v>24.26</v>
      </c>
      <c r="J48" s="211">
        <v>1.34</v>
      </c>
    </row>
    <row r="49" spans="2:10" ht="15">
      <c r="B49" s="212" t="s">
        <v>391</v>
      </c>
      <c r="C49" s="215"/>
      <c r="D49" s="215"/>
      <c r="E49" s="215"/>
      <c r="F49" s="215">
        <v>1</v>
      </c>
      <c r="G49" s="211">
        <v>24.23</v>
      </c>
      <c r="H49" s="211">
        <v>24.23</v>
      </c>
      <c r="I49" s="211">
        <v>24.23</v>
      </c>
      <c r="J49" s="211">
        <v>1.37</v>
      </c>
    </row>
    <row r="50" spans="2:10" ht="15">
      <c r="B50" s="212" t="s">
        <v>128</v>
      </c>
      <c r="C50" s="215">
        <v>15</v>
      </c>
      <c r="D50" s="215">
        <v>24</v>
      </c>
      <c r="E50" s="215">
        <v>11</v>
      </c>
      <c r="F50" s="215">
        <v>9</v>
      </c>
      <c r="G50" s="211">
        <v>24.17</v>
      </c>
      <c r="H50" s="211">
        <v>22.07</v>
      </c>
      <c r="I50" s="211">
        <v>24.17</v>
      </c>
      <c r="J50" s="211">
        <v>1.43</v>
      </c>
    </row>
    <row r="51" spans="2:10" ht="15">
      <c r="B51" s="212" t="s">
        <v>230</v>
      </c>
      <c r="C51" s="215"/>
      <c r="D51" s="215"/>
      <c r="E51" s="215"/>
      <c r="F51" s="215">
        <v>1</v>
      </c>
      <c r="G51" s="211">
        <v>24.12</v>
      </c>
      <c r="H51" s="211">
        <v>24.12</v>
      </c>
      <c r="I51" s="211">
        <v>24.12</v>
      </c>
      <c r="J51" s="211">
        <v>1.48</v>
      </c>
    </row>
    <row r="52" spans="2:10" ht="15">
      <c r="B52" s="212" t="s">
        <v>60</v>
      </c>
      <c r="C52" s="215"/>
      <c r="D52" s="215"/>
      <c r="E52" s="215"/>
      <c r="F52" s="215"/>
      <c r="G52" s="211">
        <v>24.09</v>
      </c>
      <c r="H52" s="211">
        <v>24.09</v>
      </c>
      <c r="I52" s="211">
        <v>24.09</v>
      </c>
      <c r="J52" s="211">
        <v>1.51</v>
      </c>
    </row>
    <row r="53" spans="2:10" ht="15">
      <c r="B53" s="212" t="s">
        <v>8</v>
      </c>
      <c r="C53" s="215">
        <v>11</v>
      </c>
      <c r="D53" s="215">
        <v>23</v>
      </c>
      <c r="E53" s="215">
        <v>52</v>
      </c>
      <c r="F53" s="215">
        <v>2</v>
      </c>
      <c r="G53" s="211">
        <v>24.06</v>
      </c>
      <c r="H53" s="211">
        <v>23.52</v>
      </c>
      <c r="I53" s="211">
        <v>23.52</v>
      </c>
      <c r="J53" s="211">
        <v>2.08</v>
      </c>
    </row>
    <row r="54" spans="2:10" ht="15">
      <c r="B54" s="212" t="s">
        <v>491</v>
      </c>
      <c r="C54" s="215">
        <v>5</v>
      </c>
      <c r="D54" s="215">
        <v>23</v>
      </c>
      <c r="E54" s="215">
        <v>48</v>
      </c>
      <c r="F54" s="215">
        <v>1</v>
      </c>
      <c r="G54" s="211">
        <v>23.48</v>
      </c>
      <c r="H54" s="211">
        <v>23.48</v>
      </c>
      <c r="I54" s="211">
        <v>23.48</v>
      </c>
      <c r="J54" s="211">
        <v>2.12</v>
      </c>
    </row>
    <row r="55" spans="2:10" ht="15">
      <c r="B55" s="212" t="s">
        <v>320</v>
      </c>
      <c r="C55" s="215"/>
      <c r="D55" s="215"/>
      <c r="E55" s="215"/>
      <c r="F55" s="215">
        <v>3</v>
      </c>
      <c r="G55" s="211">
        <v>25.12</v>
      </c>
      <c r="H55" s="211">
        <v>23.43</v>
      </c>
      <c r="I55" s="211">
        <v>23.43</v>
      </c>
      <c r="J55" s="211">
        <v>2.17</v>
      </c>
    </row>
    <row r="56" spans="2:10" ht="15">
      <c r="B56" s="212" t="s">
        <v>422</v>
      </c>
      <c r="C56" s="215"/>
      <c r="D56" s="215"/>
      <c r="E56" s="215"/>
      <c r="F56" s="215">
        <v>1</v>
      </c>
      <c r="G56" s="211">
        <v>24.17</v>
      </c>
      <c r="H56" s="211">
        <v>24.17</v>
      </c>
      <c r="I56" s="211">
        <v>23.3</v>
      </c>
      <c r="J56" s="211">
        <v>2.3</v>
      </c>
    </row>
    <row r="57" spans="2:10" ht="15">
      <c r="B57" s="212" t="s">
        <v>457</v>
      </c>
      <c r="C57" s="215"/>
      <c r="D57" s="215"/>
      <c r="E57" s="215"/>
      <c r="F57" s="215">
        <v>1</v>
      </c>
      <c r="G57" s="211">
        <v>23.27</v>
      </c>
      <c r="H57" s="211">
        <v>23.27</v>
      </c>
      <c r="I57" s="211">
        <v>23.27</v>
      </c>
      <c r="J57" s="211">
        <v>2.33</v>
      </c>
    </row>
    <row r="58" spans="2:10" ht="15">
      <c r="B58" s="212" t="s">
        <v>409</v>
      </c>
      <c r="C58" s="215"/>
      <c r="D58" s="215"/>
      <c r="E58" s="215"/>
      <c r="F58" s="215">
        <v>1</v>
      </c>
      <c r="G58" s="211">
        <v>23.27</v>
      </c>
      <c r="H58" s="211">
        <v>23.27</v>
      </c>
      <c r="I58" s="211">
        <v>23.27</v>
      </c>
      <c r="J58" s="211">
        <v>2.33</v>
      </c>
    </row>
    <row r="59" spans="2:10" ht="15">
      <c r="B59" s="212" t="s">
        <v>102</v>
      </c>
      <c r="C59" s="215"/>
      <c r="D59" s="215"/>
      <c r="E59" s="215"/>
      <c r="F59" s="215">
        <v>6</v>
      </c>
      <c r="G59" s="211">
        <v>25.2</v>
      </c>
      <c r="H59" s="211">
        <v>23.25</v>
      </c>
      <c r="I59" s="211">
        <v>23.25</v>
      </c>
      <c r="J59" s="211">
        <v>2.35</v>
      </c>
    </row>
    <row r="60" spans="2:10" ht="15">
      <c r="B60" s="212" t="s">
        <v>143</v>
      </c>
      <c r="C60" s="215"/>
      <c r="D60" s="215"/>
      <c r="E60" s="215"/>
      <c r="F60" s="215">
        <v>1</v>
      </c>
      <c r="G60" s="211">
        <v>23.21</v>
      </c>
      <c r="H60" s="211">
        <v>23.21</v>
      </c>
      <c r="I60" s="211">
        <v>23.21</v>
      </c>
      <c r="J60" s="211">
        <v>2.39</v>
      </c>
    </row>
    <row r="61" spans="2:10" ht="15">
      <c r="B61" s="212" t="s">
        <v>71</v>
      </c>
      <c r="C61" s="215"/>
      <c r="D61" s="215"/>
      <c r="E61" s="215"/>
      <c r="F61" s="215">
        <v>2</v>
      </c>
      <c r="G61" s="211">
        <v>23.41</v>
      </c>
      <c r="H61" s="211">
        <v>23.18</v>
      </c>
      <c r="I61" s="211">
        <v>23.18</v>
      </c>
      <c r="J61" s="211">
        <v>2.42</v>
      </c>
    </row>
    <row r="62" spans="2:10" ht="15">
      <c r="B62" s="212" t="s">
        <v>411</v>
      </c>
      <c r="C62" s="215"/>
      <c r="D62" s="215"/>
      <c r="E62" s="215"/>
      <c r="F62" s="215">
        <v>1</v>
      </c>
      <c r="G62" s="211">
        <v>23.12</v>
      </c>
      <c r="H62" s="211">
        <v>23.12</v>
      </c>
      <c r="I62" s="211">
        <v>23.12</v>
      </c>
      <c r="J62" s="211">
        <v>2.48</v>
      </c>
    </row>
    <row r="63" spans="2:10" ht="15">
      <c r="B63" s="212" t="s">
        <v>355</v>
      </c>
      <c r="C63" s="215"/>
      <c r="D63" s="215"/>
      <c r="E63" s="215"/>
      <c r="F63" s="215">
        <v>4</v>
      </c>
      <c r="G63" s="211">
        <v>23.37</v>
      </c>
      <c r="H63" s="211">
        <v>23.09</v>
      </c>
      <c r="I63" s="211">
        <v>23.09</v>
      </c>
      <c r="J63" s="211">
        <v>2.51</v>
      </c>
    </row>
    <row r="64" spans="2:10" ht="15">
      <c r="B64" s="212" t="s">
        <v>392</v>
      </c>
      <c r="C64" s="215"/>
      <c r="D64" s="215"/>
      <c r="E64" s="215"/>
      <c r="F64" s="215">
        <v>2</v>
      </c>
      <c r="G64" s="211">
        <v>23.1</v>
      </c>
      <c r="H64" s="211">
        <v>23.06</v>
      </c>
      <c r="I64" s="211">
        <v>23.06</v>
      </c>
      <c r="J64" s="211">
        <v>2.54</v>
      </c>
    </row>
    <row r="65" spans="2:10" ht="15">
      <c r="B65" s="212" t="s">
        <v>330</v>
      </c>
      <c r="C65" s="215"/>
      <c r="D65" s="215"/>
      <c r="E65" s="215"/>
      <c r="F65" s="215">
        <v>8</v>
      </c>
      <c r="G65" s="211">
        <v>23.02</v>
      </c>
      <c r="H65" s="211">
        <v>22.29</v>
      </c>
      <c r="I65" s="211">
        <v>23.02</v>
      </c>
      <c r="J65" s="211">
        <v>2.58</v>
      </c>
    </row>
    <row r="66" spans="2:10" ht="15">
      <c r="B66" s="212" t="s">
        <v>410</v>
      </c>
      <c r="C66" s="215"/>
      <c r="D66" s="215"/>
      <c r="E66" s="215"/>
      <c r="F66" s="215">
        <v>3</v>
      </c>
      <c r="G66" s="211">
        <v>23.09</v>
      </c>
      <c r="H66" s="211">
        <v>22.56</v>
      </c>
      <c r="I66" s="211">
        <v>22.56</v>
      </c>
      <c r="J66" s="211">
        <v>3.04</v>
      </c>
    </row>
    <row r="67" spans="2:10" ht="15">
      <c r="B67" s="212" t="s">
        <v>14</v>
      </c>
      <c r="C67" s="215"/>
      <c r="D67" s="215"/>
      <c r="E67" s="215"/>
      <c r="F67" s="215">
        <v>2</v>
      </c>
      <c r="G67" s="211">
        <v>22.51</v>
      </c>
      <c r="H67" s="211">
        <v>22.47</v>
      </c>
      <c r="I67" s="211">
        <v>22.47</v>
      </c>
      <c r="J67" s="211">
        <v>3.13</v>
      </c>
    </row>
    <row r="68" spans="2:10" ht="15">
      <c r="B68" s="212" t="s">
        <v>10</v>
      </c>
      <c r="C68" s="215"/>
      <c r="D68" s="215"/>
      <c r="E68" s="215"/>
      <c r="F68" s="215">
        <v>3</v>
      </c>
      <c r="G68" s="211">
        <v>23.4</v>
      </c>
      <c r="H68" s="211">
        <v>22.39</v>
      </c>
      <c r="I68" s="211">
        <v>22.39</v>
      </c>
      <c r="J68" s="211">
        <v>3.21</v>
      </c>
    </row>
    <row r="69" spans="2:10" ht="15">
      <c r="B69" s="212" t="s">
        <v>152</v>
      </c>
      <c r="C69" s="215">
        <v>16</v>
      </c>
      <c r="D69" s="215">
        <v>22</v>
      </c>
      <c r="E69" s="215">
        <v>36</v>
      </c>
      <c r="F69" s="215">
        <v>7</v>
      </c>
      <c r="G69" s="211">
        <v>22.39</v>
      </c>
      <c r="H69" s="211">
        <v>21.57</v>
      </c>
      <c r="I69" s="211">
        <v>22.39</v>
      </c>
      <c r="J69" s="211">
        <v>3.21</v>
      </c>
    </row>
    <row r="70" spans="2:10" ht="15">
      <c r="B70" s="212" t="s">
        <v>134</v>
      </c>
      <c r="C70" s="215">
        <v>20</v>
      </c>
      <c r="D70" s="215">
        <v>22</v>
      </c>
      <c r="E70" s="215">
        <v>37</v>
      </c>
      <c r="F70" s="215">
        <v>1</v>
      </c>
      <c r="G70" s="211">
        <v>22.37</v>
      </c>
      <c r="H70" s="211">
        <v>22.37</v>
      </c>
      <c r="I70" s="211">
        <v>22.37</v>
      </c>
      <c r="J70" s="211">
        <v>3.21</v>
      </c>
    </row>
    <row r="71" spans="2:10" ht="15">
      <c r="B71" s="212" t="s">
        <v>408</v>
      </c>
      <c r="C71" s="215"/>
      <c r="D71" s="215"/>
      <c r="E71" s="215"/>
      <c r="F71" s="215">
        <v>1</v>
      </c>
      <c r="G71" s="211">
        <v>22.25</v>
      </c>
      <c r="H71" s="211">
        <v>22.25</v>
      </c>
      <c r="I71" s="211">
        <v>22.25</v>
      </c>
      <c r="J71" s="211">
        <v>3.35</v>
      </c>
    </row>
    <row r="72" spans="2:10" ht="15">
      <c r="B72" s="212" t="s">
        <v>347</v>
      </c>
      <c r="C72" s="215"/>
      <c r="D72" s="215"/>
      <c r="E72" s="215"/>
      <c r="F72" s="215">
        <v>5</v>
      </c>
      <c r="G72" s="211">
        <v>22.51</v>
      </c>
      <c r="H72" s="211">
        <v>22.23</v>
      </c>
      <c r="I72" s="211">
        <v>22.23</v>
      </c>
      <c r="J72" s="211">
        <v>3.35</v>
      </c>
    </row>
    <row r="73" spans="2:10" ht="15">
      <c r="B73" s="212" t="s">
        <v>376</v>
      </c>
      <c r="C73" s="215"/>
      <c r="D73" s="215"/>
      <c r="E73" s="215"/>
      <c r="F73" s="215">
        <v>4</v>
      </c>
      <c r="G73" s="211">
        <v>22.45</v>
      </c>
      <c r="H73" s="211">
        <v>22.2</v>
      </c>
      <c r="I73" s="211">
        <v>22.2</v>
      </c>
      <c r="J73" s="211">
        <v>3.4</v>
      </c>
    </row>
    <row r="74" spans="2:10" ht="15">
      <c r="B74" s="212" t="s">
        <v>414</v>
      </c>
      <c r="C74" s="215"/>
      <c r="D74" s="215"/>
      <c r="E74" s="215"/>
      <c r="F74" s="215">
        <v>1</v>
      </c>
      <c r="G74" s="211">
        <v>22.2</v>
      </c>
      <c r="H74" s="211">
        <v>22.2</v>
      </c>
      <c r="I74" s="211">
        <v>22.2</v>
      </c>
      <c r="J74" s="211">
        <v>3.4</v>
      </c>
    </row>
    <row r="75" spans="2:10" ht="15">
      <c r="B75" s="212" t="s">
        <v>413</v>
      </c>
      <c r="C75" s="215"/>
      <c r="D75" s="215"/>
      <c r="E75" s="215"/>
      <c r="F75" s="215">
        <v>1</v>
      </c>
      <c r="G75" s="211">
        <v>22.07</v>
      </c>
      <c r="H75" s="211">
        <v>22.07</v>
      </c>
      <c r="I75" s="211">
        <v>22.07</v>
      </c>
      <c r="J75" s="211">
        <v>3.53</v>
      </c>
    </row>
    <row r="76" spans="2:10" ht="15">
      <c r="B76" s="212" t="s">
        <v>151</v>
      </c>
      <c r="C76" s="215"/>
      <c r="D76" s="215"/>
      <c r="E76" s="215"/>
      <c r="F76" s="215">
        <v>2</v>
      </c>
      <c r="G76" s="211">
        <v>22.57</v>
      </c>
      <c r="H76" s="211">
        <v>22.03</v>
      </c>
      <c r="I76" s="211">
        <v>22.03</v>
      </c>
      <c r="J76" s="211">
        <v>3.57</v>
      </c>
    </row>
    <row r="77" spans="2:10" ht="15">
      <c r="B77" s="212" t="s">
        <v>12</v>
      </c>
      <c r="C77" s="215"/>
      <c r="D77" s="215"/>
      <c r="E77" s="215"/>
      <c r="F77" s="215">
        <v>3</v>
      </c>
      <c r="G77" s="211">
        <v>22.28</v>
      </c>
      <c r="H77" s="211">
        <v>22.02</v>
      </c>
      <c r="I77" s="211">
        <v>22.02</v>
      </c>
      <c r="J77" s="211">
        <v>3.57</v>
      </c>
    </row>
    <row r="78" spans="2:10" ht="15">
      <c r="B78" s="212" t="s">
        <v>287</v>
      </c>
      <c r="C78" s="215"/>
      <c r="D78" s="215"/>
      <c r="E78" s="215"/>
      <c r="F78" s="215">
        <v>1</v>
      </c>
      <c r="G78" s="211">
        <v>21.58</v>
      </c>
      <c r="H78" s="211">
        <v>21.58</v>
      </c>
      <c r="I78" s="211">
        <v>21.58</v>
      </c>
      <c r="J78" s="211">
        <v>4.02</v>
      </c>
    </row>
    <row r="79" spans="2:10" ht="15">
      <c r="B79" s="212" t="s">
        <v>481</v>
      </c>
      <c r="C79" s="215"/>
      <c r="D79" s="215"/>
      <c r="E79" s="215"/>
      <c r="F79" s="215">
        <v>1</v>
      </c>
      <c r="G79" s="211">
        <v>21.56</v>
      </c>
      <c r="H79" s="211">
        <v>21.56</v>
      </c>
      <c r="I79" s="211">
        <v>21.56</v>
      </c>
      <c r="J79" s="211">
        <v>4.02</v>
      </c>
    </row>
    <row r="80" spans="2:10" ht="15">
      <c r="B80" s="212" t="s">
        <v>465</v>
      </c>
      <c r="C80" s="215">
        <v>10</v>
      </c>
      <c r="D80" s="215">
        <v>21</v>
      </c>
      <c r="E80" s="215">
        <v>22</v>
      </c>
      <c r="F80" s="215">
        <v>11</v>
      </c>
      <c r="G80" s="211">
        <v>21.5</v>
      </c>
      <c r="H80" s="211">
        <v>21.22</v>
      </c>
      <c r="I80" s="211">
        <v>21.5</v>
      </c>
      <c r="J80" s="211">
        <v>4.1</v>
      </c>
    </row>
    <row r="81" spans="2:10" ht="15">
      <c r="B81" s="212" t="s">
        <v>482</v>
      </c>
      <c r="C81" s="215">
        <v>14</v>
      </c>
      <c r="D81" s="215">
        <v>21</v>
      </c>
      <c r="E81" s="215">
        <v>47</v>
      </c>
      <c r="F81" s="215">
        <v>2</v>
      </c>
      <c r="G81" s="211">
        <v>21.51</v>
      </c>
      <c r="H81" s="211">
        <v>21.47</v>
      </c>
      <c r="I81" s="211">
        <v>21.47</v>
      </c>
      <c r="J81" s="211">
        <v>4.13</v>
      </c>
    </row>
    <row r="82" spans="2:10" ht="15">
      <c r="B82" s="212" t="s">
        <v>13</v>
      </c>
      <c r="C82" s="215">
        <v>8</v>
      </c>
      <c r="D82" s="215">
        <v>21</v>
      </c>
      <c r="E82" s="215">
        <v>11</v>
      </c>
      <c r="F82" s="215">
        <v>12</v>
      </c>
      <c r="G82" s="211">
        <v>21.44</v>
      </c>
      <c r="H82" s="211">
        <v>21.02</v>
      </c>
      <c r="I82" s="211">
        <v>21.44</v>
      </c>
      <c r="J82" s="211">
        <v>4.16</v>
      </c>
    </row>
    <row r="83" spans="2:10" ht="15">
      <c r="B83" s="212" t="s">
        <v>493</v>
      </c>
      <c r="C83" s="215">
        <v>25</v>
      </c>
      <c r="D83" s="215">
        <v>21</v>
      </c>
      <c r="E83" s="215">
        <v>40</v>
      </c>
      <c r="F83" s="215">
        <v>1</v>
      </c>
      <c r="G83" s="211">
        <v>21.4</v>
      </c>
      <c r="H83" s="211">
        <v>21.4</v>
      </c>
      <c r="I83" s="211">
        <v>21.4</v>
      </c>
      <c r="J83" s="211">
        <v>4.2</v>
      </c>
    </row>
    <row r="84" spans="2:10" ht="15">
      <c r="B84" s="212" t="s">
        <v>453</v>
      </c>
      <c r="C84" s="215">
        <v>24</v>
      </c>
      <c r="D84" s="215">
        <v>22</v>
      </c>
      <c r="E84" s="215">
        <v>9</v>
      </c>
      <c r="F84" s="215">
        <v>4</v>
      </c>
      <c r="G84" s="211">
        <v>22.3</v>
      </c>
      <c r="H84" s="211">
        <v>21.39</v>
      </c>
      <c r="I84" s="211">
        <v>21.39</v>
      </c>
      <c r="J84" s="211">
        <v>4.2</v>
      </c>
    </row>
    <row r="85" spans="2:10" ht="15">
      <c r="B85" s="212" t="s">
        <v>70</v>
      </c>
      <c r="C85" s="215"/>
      <c r="D85" s="215"/>
      <c r="E85" s="215"/>
      <c r="F85" s="215">
        <v>2</v>
      </c>
      <c r="G85" s="211">
        <v>21.46</v>
      </c>
      <c r="H85" s="211">
        <v>21.36</v>
      </c>
      <c r="I85" s="211">
        <v>21.36</v>
      </c>
      <c r="J85" s="211">
        <v>4.24</v>
      </c>
    </row>
    <row r="86" spans="2:10" ht="15">
      <c r="B86" s="212" t="s">
        <v>492</v>
      </c>
      <c r="C86" s="215">
        <v>2</v>
      </c>
      <c r="D86" s="215">
        <v>21</v>
      </c>
      <c r="E86" s="215">
        <v>34</v>
      </c>
      <c r="F86" s="215">
        <v>1</v>
      </c>
      <c r="G86" s="211">
        <v>21.34</v>
      </c>
      <c r="H86" s="211">
        <v>21.34</v>
      </c>
      <c r="I86" s="211">
        <v>21.34</v>
      </c>
      <c r="J86" s="211">
        <v>4.26</v>
      </c>
    </row>
    <row r="87" spans="2:10" ht="15">
      <c r="B87" s="212" t="s">
        <v>323</v>
      </c>
      <c r="C87" s="215"/>
      <c r="D87" s="215"/>
      <c r="E87" s="215"/>
      <c r="F87" s="215">
        <v>7</v>
      </c>
      <c r="G87" s="211">
        <v>22.08</v>
      </c>
      <c r="H87" s="211">
        <v>21.33</v>
      </c>
      <c r="I87" s="211">
        <v>21.33</v>
      </c>
      <c r="J87" s="211">
        <v>4.27</v>
      </c>
    </row>
    <row r="88" spans="2:10" ht="15">
      <c r="B88" s="212" t="s">
        <v>15</v>
      </c>
      <c r="C88" s="215"/>
      <c r="D88" s="215"/>
      <c r="E88" s="215"/>
      <c r="F88" s="215">
        <v>1</v>
      </c>
      <c r="G88" s="211">
        <v>21.25</v>
      </c>
      <c r="H88" s="211">
        <v>21.25</v>
      </c>
      <c r="I88" s="211">
        <v>21.25</v>
      </c>
      <c r="J88" s="211">
        <v>4.35</v>
      </c>
    </row>
    <row r="89" spans="2:10" ht="15">
      <c r="B89" s="212" t="s">
        <v>79</v>
      </c>
      <c r="C89" s="215"/>
      <c r="D89" s="215"/>
      <c r="E89" s="215"/>
      <c r="F89" s="215">
        <v>4</v>
      </c>
      <c r="G89" s="211">
        <v>21.3</v>
      </c>
      <c r="H89" s="211">
        <v>21.24</v>
      </c>
      <c r="I89" s="211">
        <v>21.24</v>
      </c>
      <c r="J89" s="211">
        <v>4.35</v>
      </c>
    </row>
    <row r="90" spans="2:10" ht="15">
      <c r="B90" s="212" t="s">
        <v>175</v>
      </c>
      <c r="C90" s="215">
        <v>19</v>
      </c>
      <c r="D90" s="215">
        <v>21</v>
      </c>
      <c r="E90" s="215">
        <v>8</v>
      </c>
      <c r="F90" s="215">
        <v>1</v>
      </c>
      <c r="G90" s="211">
        <v>21.08</v>
      </c>
      <c r="H90" s="211">
        <v>21.08</v>
      </c>
      <c r="I90" s="211">
        <v>21.08</v>
      </c>
      <c r="J90" s="211">
        <v>4.52</v>
      </c>
    </row>
    <row r="91" spans="2:10" ht="15">
      <c r="B91" s="212" t="s">
        <v>22</v>
      </c>
      <c r="C91" s="215"/>
      <c r="D91" s="215"/>
      <c r="E91" s="215"/>
      <c r="F91" s="215">
        <v>3</v>
      </c>
      <c r="G91" s="211">
        <v>21.28</v>
      </c>
      <c r="H91" s="211">
        <v>21.05</v>
      </c>
      <c r="I91" s="211">
        <v>21.05</v>
      </c>
      <c r="J91" s="211">
        <v>4.55</v>
      </c>
    </row>
    <row r="92" spans="2:10" ht="15">
      <c r="B92" s="212" t="s">
        <v>150</v>
      </c>
      <c r="C92" s="215"/>
      <c r="D92" s="215"/>
      <c r="E92" s="215"/>
      <c r="F92" s="215">
        <v>2</v>
      </c>
      <c r="G92" s="211">
        <v>21.23</v>
      </c>
      <c r="H92" s="211">
        <v>21.04</v>
      </c>
      <c r="I92" s="211">
        <v>21.04</v>
      </c>
      <c r="J92" s="211">
        <v>4.55</v>
      </c>
    </row>
    <row r="93" spans="2:10" ht="15">
      <c r="B93" s="212" t="s">
        <v>190</v>
      </c>
      <c r="C93" s="215"/>
      <c r="D93" s="215"/>
      <c r="E93" s="215"/>
      <c r="F93" s="215">
        <v>3</v>
      </c>
      <c r="G93" s="211">
        <v>22.01</v>
      </c>
      <c r="H93" s="211">
        <v>20.57</v>
      </c>
      <c r="I93" s="211">
        <v>20.57</v>
      </c>
      <c r="J93" s="211">
        <v>5.03</v>
      </c>
    </row>
    <row r="94" spans="2:10" ht="15">
      <c r="B94" s="212" t="s">
        <v>215</v>
      </c>
      <c r="C94" s="215"/>
      <c r="D94" s="215"/>
      <c r="E94" s="215"/>
      <c r="F94" s="215">
        <v>3</v>
      </c>
      <c r="G94" s="211">
        <v>21.09</v>
      </c>
      <c r="H94" s="211">
        <v>20.57</v>
      </c>
      <c r="I94" s="211">
        <v>20.57</v>
      </c>
      <c r="J94" s="211">
        <v>5.03</v>
      </c>
    </row>
    <row r="95" spans="2:10" ht="15">
      <c r="B95" s="212" t="s">
        <v>306</v>
      </c>
      <c r="C95" s="215"/>
      <c r="D95" s="215"/>
      <c r="E95" s="215"/>
      <c r="F95" s="215">
        <v>2</v>
      </c>
      <c r="G95" s="211">
        <v>21.28</v>
      </c>
      <c r="H95" s="211">
        <v>20.5</v>
      </c>
      <c r="I95" s="211">
        <v>20.5</v>
      </c>
      <c r="J95" s="211">
        <v>5.1</v>
      </c>
    </row>
    <row r="96" spans="2:10" ht="15">
      <c r="B96" s="212" t="s">
        <v>464</v>
      </c>
      <c r="C96" s="215">
        <v>21</v>
      </c>
      <c r="D96" s="215">
        <v>21</v>
      </c>
      <c r="E96" s="215">
        <v>5</v>
      </c>
      <c r="F96" s="215">
        <v>3</v>
      </c>
      <c r="G96" s="211">
        <v>21.07</v>
      </c>
      <c r="H96" s="211">
        <v>20.49</v>
      </c>
      <c r="I96" s="211">
        <v>20.49</v>
      </c>
      <c r="J96" s="211">
        <v>5.1</v>
      </c>
    </row>
    <row r="97" spans="2:10" ht="15">
      <c r="B97" s="212" t="s">
        <v>497</v>
      </c>
      <c r="C97" s="215"/>
      <c r="D97" s="215"/>
      <c r="E97" s="215"/>
      <c r="F97" s="215"/>
      <c r="G97" s="211"/>
      <c r="H97" s="211"/>
      <c r="I97" s="211">
        <v>20.45</v>
      </c>
      <c r="J97" s="211">
        <v>5.15</v>
      </c>
    </row>
    <row r="98" spans="2:10" ht="15">
      <c r="B98" s="212" t="s">
        <v>253</v>
      </c>
      <c r="C98" s="215">
        <v>22</v>
      </c>
      <c r="D98" s="215">
        <v>21</v>
      </c>
      <c r="E98" s="215">
        <v>2</v>
      </c>
      <c r="F98" s="215">
        <v>7</v>
      </c>
      <c r="G98" s="211">
        <v>21.4</v>
      </c>
      <c r="H98" s="211">
        <v>20.44</v>
      </c>
      <c r="I98" s="211">
        <v>20.44</v>
      </c>
      <c r="J98" s="211">
        <v>5.15</v>
      </c>
    </row>
    <row r="99" spans="2:10" ht="15">
      <c r="B99" s="212" t="s">
        <v>45</v>
      </c>
      <c r="C99" s="215"/>
      <c r="D99" s="215"/>
      <c r="E99" s="215"/>
      <c r="F99" s="215">
        <v>3</v>
      </c>
      <c r="G99" s="211">
        <v>20.52</v>
      </c>
      <c r="H99" s="211">
        <v>20.42</v>
      </c>
      <c r="I99" s="211">
        <v>20.42</v>
      </c>
      <c r="J99" s="211">
        <v>5.15</v>
      </c>
    </row>
    <row r="100" spans="2:10" ht="15">
      <c r="B100" s="212" t="s">
        <v>304</v>
      </c>
      <c r="C100" s="215"/>
      <c r="D100" s="215"/>
      <c r="E100" s="215"/>
      <c r="F100" s="215">
        <v>5</v>
      </c>
      <c r="G100" s="211">
        <v>21.26</v>
      </c>
      <c r="H100" s="211">
        <v>20.4</v>
      </c>
      <c r="I100" s="211">
        <v>20.4</v>
      </c>
      <c r="J100" s="211">
        <v>5.2</v>
      </c>
    </row>
    <row r="101" spans="2:10" ht="15">
      <c r="B101" s="212" t="s">
        <v>28</v>
      </c>
      <c r="C101" s="215"/>
      <c r="D101" s="215"/>
      <c r="E101" s="215"/>
      <c r="F101" s="215">
        <v>4</v>
      </c>
      <c r="G101" s="211">
        <v>21.25</v>
      </c>
      <c r="H101" s="211">
        <v>20.36</v>
      </c>
      <c r="I101" s="211">
        <v>20.36</v>
      </c>
      <c r="J101" s="211">
        <v>5.24</v>
      </c>
    </row>
    <row r="102" spans="2:10" ht="15">
      <c r="B102" s="212" t="s">
        <v>24</v>
      </c>
      <c r="C102" s="215"/>
      <c r="D102" s="215"/>
      <c r="E102" s="215"/>
      <c r="F102" s="215">
        <v>1</v>
      </c>
      <c r="G102" s="211">
        <v>20.35</v>
      </c>
      <c r="H102" s="211">
        <v>20.35</v>
      </c>
      <c r="I102" s="211">
        <v>20.35</v>
      </c>
      <c r="J102" s="211">
        <v>5.24</v>
      </c>
    </row>
    <row r="103" spans="2:10" ht="15">
      <c r="B103" s="212" t="s">
        <v>20</v>
      </c>
      <c r="C103" s="215"/>
      <c r="D103" s="215"/>
      <c r="E103" s="215"/>
      <c r="F103" s="215">
        <v>1</v>
      </c>
      <c r="G103" s="211">
        <v>20.25</v>
      </c>
      <c r="H103" s="211">
        <v>20.25</v>
      </c>
      <c r="I103" s="211">
        <v>20.25</v>
      </c>
      <c r="J103" s="211">
        <v>5.35</v>
      </c>
    </row>
    <row r="104" spans="2:10" ht="15">
      <c r="B104" s="212" t="s">
        <v>44</v>
      </c>
      <c r="C104" s="215"/>
      <c r="D104" s="215"/>
      <c r="E104" s="215"/>
      <c r="F104" s="215">
        <v>1</v>
      </c>
      <c r="G104" s="211">
        <v>20.24</v>
      </c>
      <c r="H104" s="211">
        <v>20.24</v>
      </c>
      <c r="I104" s="211">
        <v>20.24</v>
      </c>
      <c r="J104" s="211">
        <v>5.35</v>
      </c>
    </row>
    <row r="105" spans="2:10" ht="15">
      <c r="B105" s="212" t="s">
        <v>367</v>
      </c>
      <c r="C105" s="215"/>
      <c r="D105" s="215"/>
      <c r="E105" s="215"/>
      <c r="F105" s="215">
        <v>3</v>
      </c>
      <c r="G105" s="211">
        <v>20.53</v>
      </c>
      <c r="H105" s="211">
        <v>20.21</v>
      </c>
      <c r="I105" s="211">
        <v>20.21</v>
      </c>
      <c r="J105" s="211">
        <v>5.39</v>
      </c>
    </row>
    <row r="106" spans="2:10" ht="15">
      <c r="B106" s="212" t="s">
        <v>283</v>
      </c>
      <c r="C106" s="215"/>
      <c r="D106" s="215"/>
      <c r="E106" s="215"/>
      <c r="F106" s="215">
        <v>2</v>
      </c>
      <c r="G106" s="211">
        <v>20.15</v>
      </c>
      <c r="H106" s="211">
        <v>19.59</v>
      </c>
      <c r="I106" s="211">
        <v>19.59</v>
      </c>
      <c r="J106" s="211">
        <v>6.01</v>
      </c>
    </row>
    <row r="107" spans="2:10" ht="15">
      <c r="B107" s="212" t="s">
        <v>16</v>
      </c>
      <c r="C107" s="215"/>
      <c r="D107" s="215"/>
      <c r="E107" s="215"/>
      <c r="F107" s="215">
        <v>4</v>
      </c>
      <c r="G107" s="211">
        <v>20.25</v>
      </c>
      <c r="H107" s="211">
        <v>19.59</v>
      </c>
      <c r="I107" s="211">
        <v>19.59</v>
      </c>
      <c r="J107" s="211">
        <v>6.01</v>
      </c>
    </row>
    <row r="108" spans="2:10" ht="15">
      <c r="B108" s="212" t="s">
        <v>47</v>
      </c>
      <c r="C108" s="215"/>
      <c r="D108" s="215"/>
      <c r="E108" s="215"/>
      <c r="F108" s="215">
        <v>1</v>
      </c>
      <c r="G108" s="211">
        <v>19.56</v>
      </c>
      <c r="H108" s="211">
        <v>19.56</v>
      </c>
      <c r="I108" s="211">
        <v>19.56</v>
      </c>
      <c r="J108" s="211">
        <v>6.04</v>
      </c>
    </row>
    <row r="109" spans="2:10" ht="15">
      <c r="B109" s="212" t="s">
        <v>415</v>
      </c>
      <c r="C109" s="215"/>
      <c r="D109" s="215"/>
      <c r="E109" s="215"/>
      <c r="F109" s="215">
        <v>1</v>
      </c>
      <c r="G109" s="211">
        <v>19.54</v>
      </c>
      <c r="H109" s="211">
        <v>19.54</v>
      </c>
      <c r="I109" s="211">
        <v>19.54</v>
      </c>
      <c r="J109" s="211">
        <v>6.06</v>
      </c>
    </row>
    <row r="110" spans="2:10" ht="15">
      <c r="B110" s="212" t="s">
        <v>148</v>
      </c>
      <c r="C110" s="215">
        <v>9</v>
      </c>
      <c r="D110" s="215">
        <v>19</v>
      </c>
      <c r="E110" s="215">
        <v>53</v>
      </c>
      <c r="F110" s="215">
        <v>4</v>
      </c>
      <c r="G110" s="211">
        <v>20.34</v>
      </c>
      <c r="H110" s="211">
        <v>19.53</v>
      </c>
      <c r="I110" s="211">
        <v>19.53</v>
      </c>
      <c r="J110" s="211">
        <v>6.07</v>
      </c>
    </row>
    <row r="111" spans="2:10" ht="15">
      <c r="B111" s="212" t="s">
        <v>332</v>
      </c>
      <c r="C111" s="215"/>
      <c r="D111" s="215"/>
      <c r="E111" s="215"/>
      <c r="F111" s="215">
        <v>1</v>
      </c>
      <c r="G111" s="211">
        <v>19.44</v>
      </c>
      <c r="H111" s="211">
        <v>19.44</v>
      </c>
      <c r="I111" s="211">
        <v>19.44</v>
      </c>
      <c r="J111" s="211">
        <v>6.16</v>
      </c>
    </row>
    <row r="112" spans="2:10" ht="15">
      <c r="B112" s="212" t="s">
        <v>424</v>
      </c>
      <c r="C112" s="215"/>
      <c r="D112" s="215"/>
      <c r="E112" s="215"/>
      <c r="F112" s="215">
        <v>1</v>
      </c>
      <c r="G112" s="211">
        <v>19.42</v>
      </c>
      <c r="H112" s="211">
        <v>19.42</v>
      </c>
      <c r="I112" s="211">
        <v>19.42</v>
      </c>
      <c r="J112" s="211">
        <v>6.18</v>
      </c>
    </row>
    <row r="113" spans="2:10" ht="15">
      <c r="B113" s="212" t="s">
        <v>49</v>
      </c>
      <c r="C113" s="215">
        <v>12</v>
      </c>
      <c r="D113" s="215">
        <v>19</v>
      </c>
      <c r="E113" s="215">
        <v>17</v>
      </c>
      <c r="F113" s="215">
        <v>6</v>
      </c>
      <c r="G113" s="211">
        <v>19.41</v>
      </c>
      <c r="H113" s="211">
        <v>19.04</v>
      </c>
      <c r="I113" s="211">
        <v>19.41</v>
      </c>
      <c r="J113" s="211">
        <v>6.18</v>
      </c>
    </row>
    <row r="114" spans="2:10" ht="15">
      <c r="B114" s="212" t="s">
        <v>305</v>
      </c>
      <c r="C114" s="215">
        <v>4</v>
      </c>
      <c r="D114" s="215">
        <v>18</v>
      </c>
      <c r="E114" s="215">
        <v>51</v>
      </c>
      <c r="F114" s="215">
        <v>7</v>
      </c>
      <c r="G114" s="211">
        <v>19.38</v>
      </c>
      <c r="H114" s="211">
        <v>18.51</v>
      </c>
      <c r="I114" s="211">
        <v>19.38</v>
      </c>
      <c r="J114" s="211">
        <v>6.22</v>
      </c>
    </row>
    <row r="115" spans="2:10" ht="15">
      <c r="B115" s="212" t="s">
        <v>23</v>
      </c>
      <c r="C115" s="215"/>
      <c r="D115" s="215"/>
      <c r="E115" s="215"/>
      <c r="F115" s="215">
        <v>7</v>
      </c>
      <c r="G115" s="211">
        <v>19.26</v>
      </c>
      <c r="H115" s="211">
        <v>18.5</v>
      </c>
      <c r="I115" s="211">
        <v>19.26</v>
      </c>
      <c r="J115" s="211">
        <v>6.34</v>
      </c>
    </row>
    <row r="116" spans="2:10" ht="15">
      <c r="B116" s="212" t="s">
        <v>494</v>
      </c>
      <c r="C116" s="215">
        <v>6</v>
      </c>
      <c r="D116" s="215">
        <v>19</v>
      </c>
      <c r="E116" s="215">
        <v>24</v>
      </c>
      <c r="F116" s="215">
        <v>3</v>
      </c>
      <c r="G116" s="211">
        <v>20.08</v>
      </c>
      <c r="H116" s="211">
        <v>19.24</v>
      </c>
      <c r="I116" s="211">
        <v>19.24</v>
      </c>
      <c r="J116" s="211">
        <v>6.36</v>
      </c>
    </row>
    <row r="117" spans="2:10" ht="15">
      <c r="B117" s="212" t="s">
        <v>48</v>
      </c>
      <c r="C117" s="215"/>
      <c r="D117" s="215"/>
      <c r="E117" s="215"/>
      <c r="F117" s="215">
        <v>4</v>
      </c>
      <c r="G117" s="211">
        <v>19.33</v>
      </c>
      <c r="H117" s="211">
        <v>19.09</v>
      </c>
      <c r="I117" s="211">
        <v>19.09</v>
      </c>
      <c r="J117" s="211">
        <v>6.51</v>
      </c>
    </row>
    <row r="118" spans="2:10" ht="15">
      <c r="B118" s="212" t="s">
        <v>423</v>
      </c>
      <c r="C118" s="215"/>
      <c r="D118" s="215"/>
      <c r="E118" s="215"/>
      <c r="F118" s="215">
        <v>2</v>
      </c>
      <c r="G118" s="211">
        <v>19.53</v>
      </c>
      <c r="H118" s="211">
        <v>19.02</v>
      </c>
      <c r="I118" s="211">
        <v>19.02</v>
      </c>
      <c r="J118" s="211">
        <v>6.58</v>
      </c>
    </row>
    <row r="119" spans="2:10" ht="15">
      <c r="B119" s="212" t="s">
        <v>246</v>
      </c>
      <c r="C119" s="215"/>
      <c r="D119" s="215"/>
      <c r="E119" s="215"/>
      <c r="F119" s="215">
        <v>2</v>
      </c>
      <c r="G119" s="211">
        <v>19.01</v>
      </c>
      <c r="H119" s="211">
        <v>19</v>
      </c>
      <c r="I119" s="211">
        <v>19</v>
      </c>
      <c r="J119" s="211">
        <v>7</v>
      </c>
    </row>
    <row r="120" spans="2:10" ht="15">
      <c r="B120" s="212" t="s">
        <v>80</v>
      </c>
      <c r="C120" s="215"/>
      <c r="D120" s="215"/>
      <c r="E120" s="215"/>
      <c r="F120" s="215">
        <v>2</v>
      </c>
      <c r="G120" s="211">
        <v>20.55</v>
      </c>
      <c r="H120" s="211">
        <v>18.58</v>
      </c>
      <c r="I120" s="211">
        <v>18.58</v>
      </c>
      <c r="J120" s="211">
        <v>7.02</v>
      </c>
    </row>
    <row r="121" spans="2:10" ht="15">
      <c r="B121" s="212" t="s">
        <v>412</v>
      </c>
      <c r="C121" s="215">
        <v>1</v>
      </c>
      <c r="D121" s="215">
        <v>18</v>
      </c>
      <c r="E121" s="215">
        <v>40</v>
      </c>
      <c r="F121" s="215">
        <v>3</v>
      </c>
      <c r="G121" s="211">
        <v>20.59</v>
      </c>
      <c r="H121" s="211">
        <v>18.4</v>
      </c>
      <c r="I121" s="211">
        <v>18.4</v>
      </c>
      <c r="J121" s="211">
        <v>7.2</v>
      </c>
    </row>
    <row r="122" spans="2:10" ht="15">
      <c r="B122" s="212" t="s">
        <v>217</v>
      </c>
      <c r="C122" s="215"/>
      <c r="D122" s="215"/>
      <c r="E122" s="215"/>
      <c r="F122" s="215">
        <v>6</v>
      </c>
      <c r="G122" s="211">
        <v>18.35</v>
      </c>
      <c r="H122" s="211">
        <v>17.52</v>
      </c>
      <c r="I122" s="211">
        <v>18.35</v>
      </c>
      <c r="J122" s="211">
        <v>7.25</v>
      </c>
    </row>
    <row r="123" spans="2:10" ht="15">
      <c r="B123" s="212" t="s">
        <v>85</v>
      </c>
      <c r="C123" s="215"/>
      <c r="D123" s="215"/>
      <c r="E123" s="215"/>
      <c r="F123" s="215">
        <v>4</v>
      </c>
      <c r="G123" s="211">
        <v>18.48</v>
      </c>
      <c r="H123" s="211">
        <v>18.33</v>
      </c>
      <c r="I123" s="211">
        <v>18.33</v>
      </c>
      <c r="J123" s="211">
        <v>7.27</v>
      </c>
    </row>
    <row r="124" spans="2:10" ht="15">
      <c r="B124" s="212" t="s">
        <v>349</v>
      </c>
      <c r="C124" s="215">
        <v>17</v>
      </c>
      <c r="D124" s="215">
        <v>18</v>
      </c>
      <c r="E124" s="215">
        <v>32</v>
      </c>
      <c r="F124" s="215">
        <v>5</v>
      </c>
      <c r="G124" s="211">
        <v>18.57</v>
      </c>
      <c r="H124" s="211">
        <v>18.32</v>
      </c>
      <c r="I124" s="211">
        <v>18.32</v>
      </c>
      <c r="J124" s="211">
        <v>7.28</v>
      </c>
    </row>
    <row r="125" spans="2:10" ht="15">
      <c r="B125" s="212" t="s">
        <v>338</v>
      </c>
      <c r="C125" s="215"/>
      <c r="D125" s="215"/>
      <c r="E125" s="215"/>
      <c r="F125" s="215">
        <v>7</v>
      </c>
      <c r="G125" s="211">
        <v>19.15</v>
      </c>
      <c r="H125" s="211">
        <v>18.31</v>
      </c>
      <c r="I125" s="211">
        <v>18.31</v>
      </c>
      <c r="J125" s="211">
        <v>7.29</v>
      </c>
    </row>
    <row r="126" spans="2:10" ht="15">
      <c r="B126" s="212" t="s">
        <v>91</v>
      </c>
      <c r="C126" s="215"/>
      <c r="D126" s="215"/>
      <c r="E126" s="215"/>
      <c r="F126" s="215">
        <v>3</v>
      </c>
      <c r="G126" s="211">
        <v>19.18</v>
      </c>
      <c r="H126" s="211">
        <v>18.26</v>
      </c>
      <c r="I126" s="211">
        <v>18.26</v>
      </c>
      <c r="J126" s="211">
        <v>7.34</v>
      </c>
    </row>
    <row r="127" spans="2:10" ht="15">
      <c r="B127" s="212" t="s">
        <v>110</v>
      </c>
      <c r="C127" s="215"/>
      <c r="D127" s="215"/>
      <c r="E127" s="215"/>
      <c r="F127" s="215">
        <v>4</v>
      </c>
      <c r="G127" s="211">
        <v>18.4</v>
      </c>
      <c r="H127" s="211">
        <v>18.15</v>
      </c>
      <c r="I127" s="211">
        <v>18.15</v>
      </c>
      <c r="J127" s="211">
        <v>7.45</v>
      </c>
    </row>
    <row r="128" spans="2:10" ht="15">
      <c r="B128" s="212" t="s">
        <v>21</v>
      </c>
      <c r="C128" s="215"/>
      <c r="D128" s="215"/>
      <c r="E128" s="215"/>
      <c r="F128" s="215">
        <v>3</v>
      </c>
      <c r="G128" s="211">
        <v>18.45</v>
      </c>
      <c r="H128" s="211">
        <v>17.59</v>
      </c>
      <c r="I128" s="211">
        <v>17.59</v>
      </c>
      <c r="J128" s="211">
        <v>8.01</v>
      </c>
    </row>
    <row r="129" spans="2:10" ht="15">
      <c r="B129" s="212" t="s">
        <v>393</v>
      </c>
      <c r="C129" s="215">
        <v>27</v>
      </c>
      <c r="D129" s="215">
        <v>18</v>
      </c>
      <c r="E129" s="215">
        <v>44</v>
      </c>
      <c r="F129" s="215">
        <v>8</v>
      </c>
      <c r="G129" s="211">
        <v>18.53</v>
      </c>
      <c r="H129" s="211">
        <v>17.4</v>
      </c>
      <c r="I129" s="211">
        <v>17.4</v>
      </c>
      <c r="J129" s="211">
        <v>8.2</v>
      </c>
    </row>
    <row r="130" spans="2:10" ht="15">
      <c r="B130" s="212" t="s">
        <v>273</v>
      </c>
      <c r="C130" s="215"/>
      <c r="D130" s="215"/>
      <c r="E130" s="215"/>
      <c r="F130" s="215">
        <v>9</v>
      </c>
      <c r="G130" s="211">
        <v>17.5</v>
      </c>
      <c r="H130" s="211">
        <v>17.1</v>
      </c>
      <c r="I130" s="211">
        <v>17.1</v>
      </c>
      <c r="J130" s="211">
        <v>8.5</v>
      </c>
    </row>
    <row r="131" spans="2:10" ht="15">
      <c r="B131" s="212" t="s">
        <v>260</v>
      </c>
      <c r="C131" s="215"/>
      <c r="D131" s="215"/>
      <c r="E131" s="215"/>
      <c r="F131" s="215">
        <v>1</v>
      </c>
      <c r="G131" s="211">
        <v>16.43</v>
      </c>
      <c r="H131" s="211">
        <v>16.43</v>
      </c>
      <c r="I131" s="211">
        <v>16.43</v>
      </c>
      <c r="J131" s="211">
        <v>9.17</v>
      </c>
    </row>
    <row r="132" spans="2:10" ht="15">
      <c r="B132" s="212" t="s">
        <v>350</v>
      </c>
      <c r="C132" s="215"/>
      <c r="D132" s="215"/>
      <c r="E132" s="215"/>
      <c r="F132" s="215">
        <v>1</v>
      </c>
      <c r="G132" s="211">
        <v>16.36</v>
      </c>
      <c r="H132" s="211">
        <v>16.36</v>
      </c>
      <c r="I132" s="211">
        <v>16.36</v>
      </c>
      <c r="J132" s="211">
        <v>9.24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J141"/>
  <sheetViews>
    <sheetView zoomScalePageLayoutView="0" workbookViewId="0" topLeftCell="A1">
      <selection activeCell="I8" sqref="I8"/>
    </sheetView>
  </sheetViews>
  <sheetFormatPr defaultColWidth="9.140625" defaultRowHeight="15"/>
  <cols>
    <col min="2" max="2" width="20.7109375" style="0" customWidth="1"/>
    <col min="3" max="8" width="9.7109375" style="0" customWidth="1"/>
    <col min="9" max="9" width="10.8515625" style="0" customWidth="1"/>
    <col min="10" max="10" width="9.7109375" style="0" customWidth="1"/>
  </cols>
  <sheetData>
    <row r="1" spans="2:10" ht="17.25">
      <c r="B1" s="256" t="s">
        <v>509</v>
      </c>
      <c r="C1" s="256"/>
      <c r="D1" s="256"/>
      <c r="E1" s="256"/>
      <c r="F1" s="256"/>
      <c r="G1" s="256"/>
      <c r="H1" s="256"/>
      <c r="I1" s="256"/>
      <c r="J1" s="256"/>
    </row>
    <row r="3" spans="2:10" ht="48" customHeight="1">
      <c r="B3" s="223" t="s">
        <v>26</v>
      </c>
      <c r="C3" s="224" t="s">
        <v>498</v>
      </c>
      <c r="D3" s="224" t="s">
        <v>299</v>
      </c>
      <c r="E3" s="224" t="s">
        <v>300</v>
      </c>
      <c r="F3" s="224" t="s">
        <v>164</v>
      </c>
      <c r="G3" s="224" t="s">
        <v>163</v>
      </c>
      <c r="H3" s="224" t="s">
        <v>162</v>
      </c>
      <c r="I3" s="224" t="s">
        <v>499</v>
      </c>
      <c r="J3" s="224" t="s">
        <v>510</v>
      </c>
    </row>
    <row r="4" spans="2:10" ht="15">
      <c r="B4" s="212" t="s">
        <v>399</v>
      </c>
      <c r="C4" s="212"/>
      <c r="D4" s="212"/>
      <c r="E4" s="212"/>
      <c r="F4" s="212">
        <v>1</v>
      </c>
      <c r="G4" s="222" t="s">
        <v>400</v>
      </c>
      <c r="H4" s="222" t="s">
        <v>400</v>
      </c>
      <c r="I4" s="222" t="s">
        <v>400</v>
      </c>
      <c r="J4" s="208">
        <v>0</v>
      </c>
    </row>
    <row r="5" spans="2:10" ht="15">
      <c r="B5" s="212" t="s">
        <v>486</v>
      </c>
      <c r="C5" s="212"/>
      <c r="D5" s="212"/>
      <c r="E5" s="212"/>
      <c r="F5" s="212">
        <v>1</v>
      </c>
      <c r="G5" s="222">
        <v>33.48</v>
      </c>
      <c r="H5" s="222">
        <v>33.48</v>
      </c>
      <c r="I5" s="222">
        <v>33.48</v>
      </c>
      <c r="J5" s="208">
        <v>0</v>
      </c>
    </row>
    <row r="6" spans="2:10" ht="15">
      <c r="B6" s="212" t="s">
        <v>476</v>
      </c>
      <c r="C6" s="212">
        <v>35</v>
      </c>
      <c r="D6" s="212">
        <v>32</v>
      </c>
      <c r="E6" s="212">
        <v>25</v>
      </c>
      <c r="F6" s="212">
        <v>2</v>
      </c>
      <c r="G6" s="222">
        <v>32.37</v>
      </c>
      <c r="H6" s="222">
        <v>32.25</v>
      </c>
      <c r="I6" s="222">
        <v>32.25</v>
      </c>
      <c r="J6" s="208">
        <v>0</v>
      </c>
    </row>
    <row r="7" spans="2:10" ht="15">
      <c r="B7" s="212" t="s">
        <v>477</v>
      </c>
      <c r="C7" s="212"/>
      <c r="D7" s="212"/>
      <c r="E7" s="212"/>
      <c r="F7" s="212">
        <v>1</v>
      </c>
      <c r="G7" s="222">
        <v>30.43</v>
      </c>
      <c r="H7" s="222">
        <v>30.43</v>
      </c>
      <c r="I7" s="222">
        <v>30.43</v>
      </c>
      <c r="J7" s="208">
        <v>0</v>
      </c>
    </row>
    <row r="8" spans="2:10" ht="15">
      <c r="B8" s="212" t="s">
        <v>226</v>
      </c>
      <c r="C8" s="212"/>
      <c r="D8" s="212"/>
      <c r="E8" s="212"/>
      <c r="F8" s="212">
        <v>1</v>
      </c>
      <c r="G8" s="222">
        <v>30.26</v>
      </c>
      <c r="H8" s="222">
        <v>30.26</v>
      </c>
      <c r="I8" s="222">
        <v>30.26</v>
      </c>
      <c r="J8" s="208">
        <v>0</v>
      </c>
    </row>
    <row r="9" spans="2:10" ht="15">
      <c r="B9" s="212" t="s">
        <v>500</v>
      </c>
      <c r="C9" s="212">
        <v>34</v>
      </c>
      <c r="D9" s="212">
        <v>30</v>
      </c>
      <c r="E9" s="212">
        <v>3</v>
      </c>
      <c r="F9" s="212">
        <v>1</v>
      </c>
      <c r="G9" s="222">
        <v>30.03</v>
      </c>
      <c r="H9" s="222">
        <v>30.03</v>
      </c>
      <c r="I9" s="222">
        <v>30.03</v>
      </c>
      <c r="J9" s="208">
        <v>0</v>
      </c>
    </row>
    <row r="10" spans="2:10" ht="15">
      <c r="B10" s="212" t="s">
        <v>478</v>
      </c>
      <c r="C10" s="212"/>
      <c r="D10" s="212"/>
      <c r="E10" s="212"/>
      <c r="F10" s="212">
        <v>1</v>
      </c>
      <c r="G10" s="222">
        <v>29.49</v>
      </c>
      <c r="H10" s="222">
        <v>29.49</v>
      </c>
      <c r="I10" s="222">
        <v>29.49</v>
      </c>
      <c r="J10" s="208">
        <v>0</v>
      </c>
    </row>
    <row r="11" spans="2:10" ht="15">
      <c r="B11" s="212" t="s">
        <v>438</v>
      </c>
      <c r="C11" s="212"/>
      <c r="D11" s="212"/>
      <c r="E11" s="212"/>
      <c r="F11" s="212">
        <v>2</v>
      </c>
      <c r="G11" s="222">
        <v>30.19</v>
      </c>
      <c r="H11" s="222" t="s">
        <v>441</v>
      </c>
      <c r="I11" s="222" t="s">
        <v>441</v>
      </c>
      <c r="J11" s="208">
        <v>0</v>
      </c>
    </row>
    <row r="12" spans="2:10" ht="15">
      <c r="B12" s="212" t="s">
        <v>487</v>
      </c>
      <c r="C12" s="212">
        <v>33</v>
      </c>
      <c r="D12" s="212">
        <v>29</v>
      </c>
      <c r="E12" s="212">
        <v>17</v>
      </c>
      <c r="F12" s="212">
        <v>2</v>
      </c>
      <c r="G12" s="222">
        <v>29.35</v>
      </c>
      <c r="H12" s="222">
        <v>29.17</v>
      </c>
      <c r="I12" s="222">
        <v>29.17</v>
      </c>
      <c r="J12" s="208">
        <v>0</v>
      </c>
    </row>
    <row r="13" spans="2:10" ht="15">
      <c r="B13" s="212" t="s">
        <v>382</v>
      </c>
      <c r="C13" s="212"/>
      <c r="D13" s="212"/>
      <c r="E13" s="212"/>
      <c r="F13" s="212">
        <v>2</v>
      </c>
      <c r="G13" s="222">
        <v>29.29</v>
      </c>
      <c r="H13" s="222" t="s">
        <v>387</v>
      </c>
      <c r="I13" s="222" t="s">
        <v>387</v>
      </c>
      <c r="J13" s="208">
        <v>0</v>
      </c>
    </row>
    <row r="14" spans="2:10" ht="15">
      <c r="B14" s="212" t="s">
        <v>501</v>
      </c>
      <c r="C14" s="212">
        <v>31</v>
      </c>
      <c r="D14" s="212">
        <v>28</v>
      </c>
      <c r="E14" s="212">
        <v>0</v>
      </c>
      <c r="F14" s="212">
        <v>1</v>
      </c>
      <c r="G14" s="222">
        <v>28</v>
      </c>
      <c r="H14" s="222">
        <v>28</v>
      </c>
      <c r="I14" s="222">
        <v>28</v>
      </c>
      <c r="J14" s="208">
        <v>0</v>
      </c>
    </row>
    <row r="15" spans="2:10" ht="15">
      <c r="B15" s="212" t="s">
        <v>203</v>
      </c>
      <c r="C15" s="212"/>
      <c r="D15" s="212"/>
      <c r="E15" s="212"/>
      <c r="F15" s="212">
        <v>3</v>
      </c>
      <c r="G15" s="222">
        <v>27.37</v>
      </c>
      <c r="H15" s="222">
        <v>27.24</v>
      </c>
      <c r="I15" s="222">
        <v>27.24</v>
      </c>
      <c r="J15" s="208">
        <v>0</v>
      </c>
    </row>
    <row r="16" spans="2:10" ht="15">
      <c r="B16" s="212" t="s">
        <v>204</v>
      </c>
      <c r="C16" s="212"/>
      <c r="D16" s="212"/>
      <c r="E16" s="212"/>
      <c r="F16" s="212">
        <v>5</v>
      </c>
      <c r="G16" s="222">
        <v>28.18</v>
      </c>
      <c r="H16" s="222">
        <v>27.22</v>
      </c>
      <c r="I16" s="222">
        <v>27.22</v>
      </c>
      <c r="J16" s="208">
        <v>0</v>
      </c>
    </row>
    <row r="17" spans="2:10" ht="15">
      <c r="B17" s="212" t="s">
        <v>2</v>
      </c>
      <c r="C17" s="212">
        <v>32</v>
      </c>
      <c r="D17" s="212">
        <v>27</v>
      </c>
      <c r="E17" s="212">
        <v>22</v>
      </c>
      <c r="F17" s="212">
        <v>1</v>
      </c>
      <c r="G17" s="222">
        <v>27.22</v>
      </c>
      <c r="H17" s="222">
        <v>27.22</v>
      </c>
      <c r="I17" s="222">
        <v>27.22</v>
      </c>
      <c r="J17" s="208">
        <v>0</v>
      </c>
    </row>
    <row r="18" spans="2:10" ht="15">
      <c r="B18" s="212" t="s">
        <v>488</v>
      </c>
      <c r="C18" s="212">
        <v>30</v>
      </c>
      <c r="D18" s="212">
        <v>27</v>
      </c>
      <c r="E18" s="212">
        <v>10</v>
      </c>
      <c r="F18" s="212">
        <v>2</v>
      </c>
      <c r="G18" s="222">
        <v>27.09</v>
      </c>
      <c r="H18" s="222">
        <v>27.07</v>
      </c>
      <c r="I18" s="222">
        <v>27.07</v>
      </c>
      <c r="J18" s="208">
        <v>0</v>
      </c>
    </row>
    <row r="19" spans="2:10" ht="15">
      <c r="B19" s="212" t="s">
        <v>404</v>
      </c>
      <c r="C19" s="212"/>
      <c r="D19" s="212"/>
      <c r="E19" s="212"/>
      <c r="F19" s="212">
        <v>3</v>
      </c>
      <c r="G19" s="222">
        <v>27.14</v>
      </c>
      <c r="H19" s="222">
        <v>26.59</v>
      </c>
      <c r="I19" s="222">
        <v>26.59</v>
      </c>
      <c r="J19" s="208">
        <v>0</v>
      </c>
    </row>
    <row r="20" spans="2:10" ht="15">
      <c r="B20" s="212" t="s">
        <v>363</v>
      </c>
      <c r="C20" s="212">
        <v>29</v>
      </c>
      <c r="D20" s="212">
        <v>26</v>
      </c>
      <c r="E20" s="212">
        <v>50</v>
      </c>
      <c r="F20" s="212">
        <v>2</v>
      </c>
      <c r="G20" s="222">
        <v>26.59</v>
      </c>
      <c r="H20" s="222">
        <v>26.5</v>
      </c>
      <c r="I20" s="222">
        <v>26.5</v>
      </c>
      <c r="J20" s="208">
        <v>0</v>
      </c>
    </row>
    <row r="21" spans="2:10" ht="15">
      <c r="B21" s="212" t="s">
        <v>265</v>
      </c>
      <c r="C21" s="212"/>
      <c r="D21" s="212"/>
      <c r="E21" s="212"/>
      <c r="F21" s="212">
        <v>4</v>
      </c>
      <c r="G21" s="222">
        <v>28.17</v>
      </c>
      <c r="H21" s="222">
        <v>26.21</v>
      </c>
      <c r="I21" s="222">
        <v>26.21</v>
      </c>
      <c r="J21" s="208">
        <v>0</v>
      </c>
    </row>
    <row r="22" spans="2:10" ht="15">
      <c r="B22" s="212" t="s">
        <v>502</v>
      </c>
      <c r="C22" s="212">
        <v>21</v>
      </c>
      <c r="D22" s="212">
        <v>26</v>
      </c>
      <c r="E22" s="212">
        <v>19</v>
      </c>
      <c r="F22" s="212">
        <v>1</v>
      </c>
      <c r="G22" s="222">
        <v>26.19</v>
      </c>
      <c r="H22" s="222">
        <v>26.19</v>
      </c>
      <c r="I22" s="222">
        <v>26.19</v>
      </c>
      <c r="J22" s="208">
        <v>0</v>
      </c>
    </row>
    <row r="23" spans="2:10" ht="15">
      <c r="B23" s="212" t="s">
        <v>388</v>
      </c>
      <c r="C23" s="212"/>
      <c r="D23" s="212"/>
      <c r="E23" s="212"/>
      <c r="F23" s="212">
        <v>1</v>
      </c>
      <c r="G23" s="222">
        <v>26.18</v>
      </c>
      <c r="H23" s="222">
        <v>26.18</v>
      </c>
      <c r="I23" s="222">
        <v>26.18</v>
      </c>
      <c r="J23" s="208">
        <v>0</v>
      </c>
    </row>
    <row r="24" spans="2:10" ht="15">
      <c r="B24" s="212" t="s">
        <v>97</v>
      </c>
      <c r="C24" s="212"/>
      <c r="D24" s="212"/>
      <c r="E24" s="212"/>
      <c r="F24" s="212">
        <v>2</v>
      </c>
      <c r="G24" s="222">
        <v>26.33</v>
      </c>
      <c r="H24" s="222">
        <v>26.18</v>
      </c>
      <c r="I24" s="222">
        <v>26.18</v>
      </c>
      <c r="J24" s="208">
        <v>0</v>
      </c>
    </row>
    <row r="25" spans="2:10" ht="15">
      <c r="B25" s="212" t="s">
        <v>101</v>
      </c>
      <c r="C25" s="212"/>
      <c r="D25" s="212"/>
      <c r="E25" s="212"/>
      <c r="F25" s="212">
        <v>1</v>
      </c>
      <c r="G25" s="222">
        <v>26.09</v>
      </c>
      <c r="H25" s="222">
        <v>26.09</v>
      </c>
      <c r="I25" s="222">
        <v>26.09</v>
      </c>
      <c r="J25" s="208">
        <v>0</v>
      </c>
    </row>
    <row r="26" spans="2:10" ht="15">
      <c r="B26" s="212" t="s">
        <v>445</v>
      </c>
      <c r="C26" s="212"/>
      <c r="D26" s="212"/>
      <c r="E26" s="212"/>
      <c r="F26" s="212">
        <v>1</v>
      </c>
      <c r="G26" s="222">
        <v>26.03</v>
      </c>
      <c r="H26" s="222">
        <v>26.03</v>
      </c>
      <c r="I26" s="222">
        <v>26.03</v>
      </c>
      <c r="J26" s="208">
        <v>0</v>
      </c>
    </row>
    <row r="27" spans="2:10" ht="15">
      <c r="B27" s="212" t="s">
        <v>98</v>
      </c>
      <c r="C27" s="212">
        <v>16</v>
      </c>
      <c r="D27" s="212">
        <v>25</v>
      </c>
      <c r="E27" s="212">
        <v>37</v>
      </c>
      <c r="F27" s="212">
        <v>6</v>
      </c>
      <c r="G27" s="222">
        <v>25.56</v>
      </c>
      <c r="H27" s="222">
        <v>25.37</v>
      </c>
      <c r="I27" s="222">
        <v>25.56</v>
      </c>
      <c r="J27" s="208">
        <v>0.04</v>
      </c>
    </row>
    <row r="28" spans="2:10" ht="15">
      <c r="B28" s="212" t="s">
        <v>318</v>
      </c>
      <c r="C28" s="212"/>
      <c r="D28" s="212"/>
      <c r="E28" s="212"/>
      <c r="F28" s="212">
        <v>2</v>
      </c>
      <c r="G28" s="222">
        <v>26.01</v>
      </c>
      <c r="H28" s="222">
        <v>25.53</v>
      </c>
      <c r="I28" s="222">
        <v>25.53</v>
      </c>
      <c r="J28" s="208">
        <v>0.07</v>
      </c>
    </row>
    <row r="29" spans="2:10" ht="15">
      <c r="B29" s="212" t="s">
        <v>451</v>
      </c>
      <c r="C29" s="212">
        <v>12</v>
      </c>
      <c r="D29" s="212">
        <v>25</v>
      </c>
      <c r="E29" s="212">
        <v>47</v>
      </c>
      <c r="F29" s="212">
        <v>2</v>
      </c>
      <c r="G29" s="222">
        <v>25.52</v>
      </c>
      <c r="H29" s="222">
        <v>25.47</v>
      </c>
      <c r="I29" s="222">
        <v>25.47</v>
      </c>
      <c r="J29" s="208">
        <v>0.13</v>
      </c>
    </row>
    <row r="30" spans="2:10" ht="15">
      <c r="B30" s="212" t="s">
        <v>2</v>
      </c>
      <c r="C30" s="212">
        <v>32</v>
      </c>
      <c r="D30" s="212">
        <v>27</v>
      </c>
      <c r="E30" s="212">
        <v>22</v>
      </c>
      <c r="F30" s="212">
        <v>4</v>
      </c>
      <c r="G30" s="222">
        <v>26.29</v>
      </c>
      <c r="H30" s="222">
        <v>25.42</v>
      </c>
      <c r="I30" s="222">
        <v>25.42</v>
      </c>
      <c r="J30" s="208">
        <v>0.18</v>
      </c>
    </row>
    <row r="31" spans="2:10" ht="15">
      <c r="B31" s="212" t="s">
        <v>463</v>
      </c>
      <c r="C31" s="212"/>
      <c r="D31" s="212"/>
      <c r="E31" s="212"/>
      <c r="F31" s="212">
        <v>1</v>
      </c>
      <c r="G31" s="222">
        <v>25.38</v>
      </c>
      <c r="H31" s="222">
        <v>25.38</v>
      </c>
      <c r="I31" s="222">
        <v>25.38</v>
      </c>
      <c r="J31" s="208">
        <v>0.22</v>
      </c>
    </row>
    <row r="32" spans="2:10" ht="15">
      <c r="B32" s="212" t="s">
        <v>503</v>
      </c>
      <c r="C32" s="212">
        <v>9</v>
      </c>
      <c r="D32" s="212">
        <v>25</v>
      </c>
      <c r="E32" s="212">
        <v>35</v>
      </c>
      <c r="F32" s="212">
        <v>2</v>
      </c>
      <c r="G32" s="222">
        <v>25.43</v>
      </c>
      <c r="H32" s="222">
        <v>25.35</v>
      </c>
      <c r="I32" s="222">
        <v>25.35</v>
      </c>
      <c r="J32" s="208">
        <v>0.25</v>
      </c>
    </row>
    <row r="33" spans="2:10" ht="15">
      <c r="B33" s="212" t="s">
        <v>433</v>
      </c>
      <c r="C33" s="212"/>
      <c r="D33" s="212"/>
      <c r="E33" s="212"/>
      <c r="F33" s="212">
        <v>3</v>
      </c>
      <c r="G33" s="222">
        <v>25.39</v>
      </c>
      <c r="H33" s="222">
        <v>25.32</v>
      </c>
      <c r="I33" s="222">
        <v>25.32</v>
      </c>
      <c r="J33" s="208">
        <v>0.28</v>
      </c>
    </row>
    <row r="34" spans="2:10" ht="15">
      <c r="B34" s="212" t="s">
        <v>223</v>
      </c>
      <c r="C34" s="212"/>
      <c r="D34" s="212"/>
      <c r="E34" s="212"/>
      <c r="F34" s="212">
        <v>3</v>
      </c>
      <c r="G34" s="222">
        <v>25.51</v>
      </c>
      <c r="H34" s="222">
        <v>25.31</v>
      </c>
      <c r="I34" s="222">
        <v>25.31</v>
      </c>
      <c r="J34" s="208">
        <v>0.28</v>
      </c>
    </row>
    <row r="35" spans="2:10" ht="15">
      <c r="B35" s="212" t="s">
        <v>479</v>
      </c>
      <c r="C35" s="212"/>
      <c r="D35" s="212"/>
      <c r="E35" s="212"/>
      <c r="F35" s="212">
        <v>2</v>
      </c>
      <c r="G35" s="222">
        <v>25.41</v>
      </c>
      <c r="H35" s="222">
        <v>25.26</v>
      </c>
      <c r="I35" s="222">
        <v>25.26</v>
      </c>
      <c r="J35" s="208">
        <v>0.34</v>
      </c>
    </row>
    <row r="36" spans="2:10" ht="15">
      <c r="B36" s="212" t="s">
        <v>5</v>
      </c>
      <c r="C36" s="212"/>
      <c r="D36" s="212"/>
      <c r="E36" s="212"/>
      <c r="F36" s="212">
        <v>3</v>
      </c>
      <c r="G36" s="222">
        <v>25.26</v>
      </c>
      <c r="H36" s="222">
        <v>23.36</v>
      </c>
      <c r="I36" s="222">
        <v>25.26</v>
      </c>
      <c r="J36" s="208">
        <v>0.34</v>
      </c>
    </row>
    <row r="37" spans="2:10" ht="15">
      <c r="B37" s="212" t="s">
        <v>420</v>
      </c>
      <c r="C37" s="212"/>
      <c r="D37" s="212"/>
      <c r="E37" s="212"/>
      <c r="F37" s="212">
        <v>1</v>
      </c>
      <c r="G37" s="222">
        <v>25.22</v>
      </c>
      <c r="H37" s="222">
        <v>25.22</v>
      </c>
      <c r="I37" s="222">
        <v>25.22</v>
      </c>
      <c r="J37" s="208">
        <v>0.38</v>
      </c>
    </row>
    <row r="38" spans="2:10" ht="15">
      <c r="B38" s="212" t="s">
        <v>504</v>
      </c>
      <c r="C38" s="212"/>
      <c r="D38" s="212"/>
      <c r="E38" s="212"/>
      <c r="F38" s="212">
        <v>1</v>
      </c>
      <c r="G38" s="222">
        <v>25.2</v>
      </c>
      <c r="H38" s="222">
        <v>25.2</v>
      </c>
      <c r="I38" s="222">
        <v>25.2</v>
      </c>
      <c r="J38" s="208">
        <v>0.4</v>
      </c>
    </row>
    <row r="39" spans="2:10" ht="15">
      <c r="B39" s="212" t="s">
        <v>116</v>
      </c>
      <c r="C39" s="212"/>
      <c r="D39" s="212"/>
      <c r="E39" s="212"/>
      <c r="F39" s="212">
        <v>1</v>
      </c>
      <c r="G39" s="222">
        <v>25.14</v>
      </c>
      <c r="H39" s="222">
        <v>25.14</v>
      </c>
      <c r="I39" s="222">
        <v>25.14</v>
      </c>
      <c r="J39" s="208">
        <v>0.46</v>
      </c>
    </row>
    <row r="40" spans="2:10" ht="15">
      <c r="B40" s="212" t="s">
        <v>390</v>
      </c>
      <c r="C40" s="212"/>
      <c r="D40" s="212"/>
      <c r="E40" s="212"/>
      <c r="F40" s="212">
        <v>1</v>
      </c>
      <c r="G40" s="222">
        <v>25.13</v>
      </c>
      <c r="H40" s="222">
        <v>25.13</v>
      </c>
      <c r="I40" s="222">
        <v>25.13</v>
      </c>
      <c r="J40" s="208">
        <v>0.46</v>
      </c>
    </row>
    <row r="41" spans="2:10" ht="15">
      <c r="B41" s="212" t="s">
        <v>452</v>
      </c>
      <c r="C41" s="212"/>
      <c r="D41" s="212"/>
      <c r="E41" s="212"/>
      <c r="F41" s="212">
        <v>1</v>
      </c>
      <c r="G41" s="222">
        <v>25.13</v>
      </c>
      <c r="H41" s="222">
        <v>25.13</v>
      </c>
      <c r="I41" s="222">
        <v>25.13</v>
      </c>
      <c r="J41" s="208">
        <v>0.46</v>
      </c>
    </row>
    <row r="42" spans="2:10" ht="15">
      <c r="B42" s="212" t="s">
        <v>321</v>
      </c>
      <c r="C42" s="212">
        <v>7</v>
      </c>
      <c r="D42" s="212">
        <v>24</v>
      </c>
      <c r="E42" s="212">
        <v>51</v>
      </c>
      <c r="F42" s="212">
        <v>4</v>
      </c>
      <c r="G42" s="222">
        <v>25.34</v>
      </c>
      <c r="H42" s="222">
        <v>24.51</v>
      </c>
      <c r="I42" s="222">
        <v>24.51</v>
      </c>
      <c r="J42" s="208">
        <v>1.1</v>
      </c>
    </row>
    <row r="43" spans="2:10" ht="15">
      <c r="B43" s="212" t="s">
        <v>364</v>
      </c>
      <c r="C43" s="212"/>
      <c r="D43" s="212"/>
      <c r="E43" s="212"/>
      <c r="F43" s="212">
        <v>1</v>
      </c>
      <c r="G43" s="222">
        <v>24.5</v>
      </c>
      <c r="H43" s="222">
        <v>24.5</v>
      </c>
      <c r="I43" s="222">
        <v>24.502</v>
      </c>
      <c r="J43" s="208">
        <v>1.1</v>
      </c>
    </row>
    <row r="44" spans="2:10" ht="15">
      <c r="B44" s="212" t="s">
        <v>389</v>
      </c>
      <c r="C44" s="212">
        <v>19</v>
      </c>
      <c r="D44" s="212">
        <v>25</v>
      </c>
      <c r="E44" s="212">
        <v>6</v>
      </c>
      <c r="F44" s="212">
        <v>7</v>
      </c>
      <c r="G44" s="222">
        <v>25.37</v>
      </c>
      <c r="H44" s="222">
        <v>24.5</v>
      </c>
      <c r="I44" s="222">
        <v>24.5</v>
      </c>
      <c r="J44" s="208">
        <v>1.1</v>
      </c>
    </row>
    <row r="45" spans="2:10" ht="15">
      <c r="B45" s="212" t="s">
        <v>402</v>
      </c>
      <c r="C45" s="212"/>
      <c r="D45" s="212"/>
      <c r="E45" s="212"/>
      <c r="F45" s="212">
        <v>5</v>
      </c>
      <c r="G45" s="222">
        <v>25.53</v>
      </c>
      <c r="H45" s="222" t="s">
        <v>444</v>
      </c>
      <c r="I45" s="222" t="s">
        <v>444</v>
      </c>
      <c r="J45" s="208">
        <v>1.1</v>
      </c>
    </row>
    <row r="46" spans="2:10" ht="15">
      <c r="B46" s="212" t="s">
        <v>450</v>
      </c>
      <c r="C46" s="212">
        <v>6</v>
      </c>
      <c r="D46" s="212">
        <v>24</v>
      </c>
      <c r="E46" s="212">
        <v>40</v>
      </c>
      <c r="F46" s="212">
        <v>6</v>
      </c>
      <c r="G46" s="222">
        <v>26.33</v>
      </c>
      <c r="H46" s="222">
        <v>24.4</v>
      </c>
      <c r="I46" s="222">
        <v>24.4</v>
      </c>
      <c r="J46" s="208">
        <v>1.2</v>
      </c>
    </row>
    <row r="47" spans="2:10" ht="15">
      <c r="B47" s="212" t="s">
        <v>405</v>
      </c>
      <c r="C47" s="212"/>
      <c r="D47" s="212"/>
      <c r="E47" s="212"/>
      <c r="F47" s="212">
        <v>1</v>
      </c>
      <c r="G47" s="222">
        <v>24.4</v>
      </c>
      <c r="H47" s="222">
        <v>24.4</v>
      </c>
      <c r="I47" s="222">
        <v>24.4</v>
      </c>
      <c r="J47" s="208">
        <v>1.2</v>
      </c>
    </row>
    <row r="48" spans="2:10" ht="15">
      <c r="B48" s="212" t="s">
        <v>469</v>
      </c>
      <c r="C48" s="212"/>
      <c r="D48" s="212"/>
      <c r="E48" s="212"/>
      <c r="F48" s="212">
        <v>1</v>
      </c>
      <c r="G48" s="222">
        <v>24.37</v>
      </c>
      <c r="H48" s="222">
        <v>24.37</v>
      </c>
      <c r="I48" s="222">
        <v>24.37</v>
      </c>
      <c r="J48" s="208">
        <v>1.25</v>
      </c>
    </row>
    <row r="49" spans="2:10" ht="15">
      <c r="B49" s="212" t="s">
        <v>505</v>
      </c>
      <c r="C49" s="212">
        <v>11</v>
      </c>
      <c r="D49" s="212">
        <v>24</v>
      </c>
      <c r="E49" s="212">
        <v>32</v>
      </c>
      <c r="F49" s="212">
        <v>2</v>
      </c>
      <c r="G49" s="222">
        <v>24.38</v>
      </c>
      <c r="H49" s="222">
        <v>24.32</v>
      </c>
      <c r="I49" s="222">
        <v>24.32</v>
      </c>
      <c r="J49" s="208">
        <v>1.28</v>
      </c>
    </row>
    <row r="50" spans="2:10" ht="15">
      <c r="B50" s="212" t="s">
        <v>128</v>
      </c>
      <c r="C50" s="212"/>
      <c r="D50" s="212"/>
      <c r="E50" s="212"/>
      <c r="F50" s="212">
        <v>8</v>
      </c>
      <c r="G50" s="222">
        <v>24.3</v>
      </c>
      <c r="H50" s="222">
        <v>22.07</v>
      </c>
      <c r="I50" s="222">
        <v>24.3</v>
      </c>
      <c r="J50" s="208">
        <v>1.3</v>
      </c>
    </row>
    <row r="51" spans="2:10" ht="15">
      <c r="B51" s="212" t="s">
        <v>407</v>
      </c>
      <c r="C51" s="212"/>
      <c r="D51" s="212"/>
      <c r="E51" s="212"/>
      <c r="F51" s="212">
        <v>1</v>
      </c>
      <c r="G51" s="222">
        <v>24.26</v>
      </c>
      <c r="H51" s="222">
        <v>24.26</v>
      </c>
      <c r="I51" s="222">
        <v>24.26</v>
      </c>
      <c r="J51" s="208">
        <v>1.34</v>
      </c>
    </row>
    <row r="52" spans="2:10" ht="15">
      <c r="B52" s="212" t="s">
        <v>391</v>
      </c>
      <c r="C52" s="212"/>
      <c r="D52" s="212"/>
      <c r="E52" s="212"/>
      <c r="F52" s="212">
        <v>1</v>
      </c>
      <c r="G52" s="222">
        <v>24.23</v>
      </c>
      <c r="H52" s="222">
        <v>24.23</v>
      </c>
      <c r="I52" s="222">
        <v>24.23</v>
      </c>
      <c r="J52" s="208">
        <v>1.37</v>
      </c>
    </row>
    <row r="53" spans="2:10" ht="15">
      <c r="B53" s="212" t="s">
        <v>275</v>
      </c>
      <c r="C53" s="212"/>
      <c r="D53" s="212"/>
      <c r="E53" s="212"/>
      <c r="F53" s="212">
        <v>1</v>
      </c>
      <c r="G53" s="222">
        <v>24.21</v>
      </c>
      <c r="H53" s="222">
        <v>24.21</v>
      </c>
      <c r="I53" s="222">
        <v>24.21</v>
      </c>
      <c r="J53" s="208">
        <v>1.4</v>
      </c>
    </row>
    <row r="54" spans="2:10" ht="15">
      <c r="B54" s="212" t="s">
        <v>230</v>
      </c>
      <c r="C54" s="212"/>
      <c r="D54" s="212"/>
      <c r="E54" s="212"/>
      <c r="F54" s="212">
        <v>1</v>
      </c>
      <c r="G54" s="222">
        <v>24.12</v>
      </c>
      <c r="H54" s="222">
        <v>24.12</v>
      </c>
      <c r="I54" s="222">
        <v>24.12</v>
      </c>
      <c r="J54" s="208">
        <v>1.5</v>
      </c>
    </row>
    <row r="55" spans="2:10" ht="15">
      <c r="B55" s="212" t="s">
        <v>421</v>
      </c>
      <c r="C55" s="212"/>
      <c r="D55" s="212"/>
      <c r="E55" s="212"/>
      <c r="F55" s="212"/>
      <c r="G55" s="222"/>
      <c r="H55" s="222"/>
      <c r="I55" s="222">
        <v>24</v>
      </c>
      <c r="J55" s="208">
        <v>2</v>
      </c>
    </row>
    <row r="56" spans="2:10" ht="15">
      <c r="B56" s="212" t="s">
        <v>506</v>
      </c>
      <c r="C56" s="212">
        <v>15</v>
      </c>
      <c r="D56" s="212">
        <v>23</v>
      </c>
      <c r="E56" s="212">
        <v>57</v>
      </c>
      <c r="F56" s="212">
        <v>1</v>
      </c>
      <c r="G56" s="222">
        <v>23.57</v>
      </c>
      <c r="H56" s="222">
        <v>23.57</v>
      </c>
      <c r="I56" s="222">
        <v>23.57</v>
      </c>
      <c r="J56" s="208">
        <v>2.03</v>
      </c>
    </row>
    <row r="57" spans="2:10" ht="15">
      <c r="B57" s="212" t="s">
        <v>8</v>
      </c>
      <c r="C57" s="212"/>
      <c r="D57" s="212"/>
      <c r="E57" s="212"/>
      <c r="F57" s="212">
        <v>2</v>
      </c>
      <c r="G57" s="222">
        <v>24.06</v>
      </c>
      <c r="H57" s="222">
        <v>23.52</v>
      </c>
      <c r="I57" s="222">
        <v>23.52</v>
      </c>
      <c r="J57" s="208">
        <v>2.1</v>
      </c>
    </row>
    <row r="58" spans="2:10" ht="15">
      <c r="B58" s="212" t="s">
        <v>491</v>
      </c>
      <c r="C58" s="212"/>
      <c r="D58" s="212"/>
      <c r="E58" s="212"/>
      <c r="F58" s="212">
        <v>1</v>
      </c>
      <c r="G58" s="222">
        <v>23.48</v>
      </c>
      <c r="H58" s="222">
        <v>23.48</v>
      </c>
      <c r="I58" s="222">
        <v>23.48</v>
      </c>
      <c r="J58" s="208">
        <v>2.1</v>
      </c>
    </row>
    <row r="59" spans="2:10" ht="15">
      <c r="B59" s="212" t="s">
        <v>320</v>
      </c>
      <c r="C59" s="212">
        <v>23</v>
      </c>
      <c r="D59" s="212">
        <v>24</v>
      </c>
      <c r="E59" s="212">
        <v>9</v>
      </c>
      <c r="F59" s="212">
        <v>3</v>
      </c>
      <c r="G59" s="222">
        <v>24.35</v>
      </c>
      <c r="H59" s="222">
        <v>23.43</v>
      </c>
      <c r="I59" s="222">
        <v>23.43</v>
      </c>
      <c r="J59" s="208">
        <v>2.15</v>
      </c>
    </row>
    <row r="60" spans="2:10" ht="15">
      <c r="B60" s="212" t="s">
        <v>422</v>
      </c>
      <c r="C60" s="212"/>
      <c r="D60" s="212"/>
      <c r="E60" s="212"/>
      <c r="F60" s="212">
        <v>1</v>
      </c>
      <c r="G60" s="222">
        <v>24.17</v>
      </c>
      <c r="H60" s="222">
        <v>24.17</v>
      </c>
      <c r="I60" s="222">
        <v>23.3</v>
      </c>
      <c r="J60" s="208">
        <v>2.3</v>
      </c>
    </row>
    <row r="61" spans="2:10" ht="15">
      <c r="B61" s="212" t="s">
        <v>457</v>
      </c>
      <c r="C61" s="212"/>
      <c r="D61" s="212"/>
      <c r="E61" s="212"/>
      <c r="F61" s="212">
        <v>1</v>
      </c>
      <c r="G61" s="222">
        <v>23.27</v>
      </c>
      <c r="H61" s="222">
        <v>23.27</v>
      </c>
      <c r="I61" s="222">
        <v>23.27</v>
      </c>
      <c r="J61" s="208">
        <v>2.3</v>
      </c>
    </row>
    <row r="62" spans="2:10" ht="15">
      <c r="B62" s="212" t="s">
        <v>409</v>
      </c>
      <c r="C62" s="212"/>
      <c r="D62" s="212"/>
      <c r="E62" s="212"/>
      <c r="F62" s="212">
        <v>1</v>
      </c>
      <c r="G62" s="222">
        <v>23.27</v>
      </c>
      <c r="H62" s="222">
        <v>23.27</v>
      </c>
      <c r="I62" s="222">
        <v>23.27</v>
      </c>
      <c r="J62" s="208">
        <v>2.3</v>
      </c>
    </row>
    <row r="63" spans="2:10" ht="15">
      <c r="B63" s="212" t="s">
        <v>365</v>
      </c>
      <c r="C63" s="212"/>
      <c r="D63" s="212"/>
      <c r="E63" s="212"/>
      <c r="F63" s="212">
        <v>1</v>
      </c>
      <c r="G63" s="222">
        <v>23.26</v>
      </c>
      <c r="H63" s="222">
        <v>23.26</v>
      </c>
      <c r="I63" s="222">
        <v>23.26</v>
      </c>
      <c r="J63" s="208">
        <v>2.3</v>
      </c>
    </row>
    <row r="64" spans="2:10" ht="15">
      <c r="B64" s="212" t="s">
        <v>108</v>
      </c>
      <c r="C64" s="212"/>
      <c r="D64" s="212"/>
      <c r="E64" s="212"/>
      <c r="F64" s="212">
        <v>2</v>
      </c>
      <c r="G64" s="222">
        <v>23.33</v>
      </c>
      <c r="H64" s="222">
        <v>23.26</v>
      </c>
      <c r="I64" s="222">
        <v>23.26</v>
      </c>
      <c r="J64" s="208">
        <v>2.3</v>
      </c>
    </row>
    <row r="65" spans="2:10" ht="15">
      <c r="B65" s="212" t="s">
        <v>102</v>
      </c>
      <c r="C65" s="212"/>
      <c r="D65" s="212"/>
      <c r="E65" s="212"/>
      <c r="F65" s="212">
        <v>6</v>
      </c>
      <c r="G65" s="222">
        <v>25.2</v>
      </c>
      <c r="H65" s="222">
        <v>23.25</v>
      </c>
      <c r="I65" s="222">
        <v>23.25</v>
      </c>
      <c r="J65" s="208">
        <v>2.3</v>
      </c>
    </row>
    <row r="66" spans="2:10" ht="15">
      <c r="B66" s="212" t="s">
        <v>127</v>
      </c>
      <c r="C66" s="212"/>
      <c r="D66" s="212"/>
      <c r="E66" s="212"/>
      <c r="F66" s="212">
        <v>3</v>
      </c>
      <c r="G66" s="222">
        <v>25.44</v>
      </c>
      <c r="H66" s="222">
        <v>23.23</v>
      </c>
      <c r="I66" s="222">
        <v>23.23</v>
      </c>
      <c r="J66" s="208">
        <v>2.3</v>
      </c>
    </row>
    <row r="67" spans="2:10" ht="15">
      <c r="B67" s="212" t="s">
        <v>143</v>
      </c>
      <c r="C67" s="212"/>
      <c r="D67" s="212"/>
      <c r="E67" s="212"/>
      <c r="F67" s="212">
        <v>1</v>
      </c>
      <c r="G67" s="222">
        <v>23.21</v>
      </c>
      <c r="H67" s="222">
        <v>23.21</v>
      </c>
      <c r="I67" s="222">
        <v>23.21</v>
      </c>
      <c r="J67" s="208">
        <v>2.4</v>
      </c>
    </row>
    <row r="68" spans="2:10" ht="15">
      <c r="B68" s="212" t="s">
        <v>366</v>
      </c>
      <c r="C68" s="212"/>
      <c r="D68" s="212"/>
      <c r="E68" s="212"/>
      <c r="F68" s="212">
        <v>1</v>
      </c>
      <c r="G68" s="222">
        <v>23.2</v>
      </c>
      <c r="H68" s="222">
        <v>23.2</v>
      </c>
      <c r="I68" s="222">
        <v>23.2</v>
      </c>
      <c r="J68" s="208">
        <v>2.4</v>
      </c>
    </row>
    <row r="69" spans="2:10" ht="15">
      <c r="B69" s="212" t="s">
        <v>71</v>
      </c>
      <c r="C69" s="212"/>
      <c r="D69" s="212"/>
      <c r="E69" s="212"/>
      <c r="F69" s="212">
        <v>2</v>
      </c>
      <c r="G69" s="222">
        <v>23.41</v>
      </c>
      <c r="H69" s="222">
        <v>23.18</v>
      </c>
      <c r="I69" s="222">
        <v>23.18</v>
      </c>
      <c r="J69" s="208">
        <v>2.4</v>
      </c>
    </row>
    <row r="70" spans="2:10" ht="15">
      <c r="B70" s="212" t="s">
        <v>411</v>
      </c>
      <c r="C70" s="212"/>
      <c r="D70" s="212"/>
      <c r="E70" s="212"/>
      <c r="F70" s="212">
        <v>1</v>
      </c>
      <c r="G70" s="222">
        <v>23.12</v>
      </c>
      <c r="H70" s="222">
        <v>23.12</v>
      </c>
      <c r="I70" s="222">
        <v>23.12</v>
      </c>
      <c r="J70" s="208">
        <v>2.5</v>
      </c>
    </row>
    <row r="71" spans="2:10" ht="15">
      <c r="B71" s="212" t="s">
        <v>355</v>
      </c>
      <c r="C71" s="212"/>
      <c r="D71" s="212"/>
      <c r="E71" s="212"/>
      <c r="F71" s="212">
        <v>3</v>
      </c>
      <c r="G71" s="222">
        <v>23.17</v>
      </c>
      <c r="H71" s="222">
        <v>23.09</v>
      </c>
      <c r="I71" s="222">
        <v>23.09</v>
      </c>
      <c r="J71" s="208">
        <v>2.5</v>
      </c>
    </row>
    <row r="72" spans="2:10" ht="15">
      <c r="B72" s="212" t="s">
        <v>392</v>
      </c>
      <c r="C72" s="212"/>
      <c r="D72" s="212"/>
      <c r="E72" s="212"/>
      <c r="F72" s="212">
        <v>2</v>
      </c>
      <c r="G72" s="222">
        <v>23.1</v>
      </c>
      <c r="H72" s="222">
        <v>23.06</v>
      </c>
      <c r="I72" s="222">
        <v>23.06</v>
      </c>
      <c r="J72" s="208">
        <v>2.55</v>
      </c>
    </row>
    <row r="73" spans="2:10" ht="15">
      <c r="B73" s="212" t="s">
        <v>330</v>
      </c>
      <c r="C73" s="212"/>
      <c r="D73" s="212"/>
      <c r="E73" s="212"/>
      <c r="F73" s="212">
        <v>7</v>
      </c>
      <c r="G73" s="222">
        <v>22.59</v>
      </c>
      <c r="H73" s="222">
        <v>22.29</v>
      </c>
      <c r="I73" s="222">
        <v>22.59</v>
      </c>
      <c r="J73" s="208">
        <v>3</v>
      </c>
    </row>
    <row r="74" spans="2:10" ht="15">
      <c r="B74" s="212" t="s">
        <v>410</v>
      </c>
      <c r="C74" s="212"/>
      <c r="D74" s="212"/>
      <c r="E74" s="212"/>
      <c r="F74" s="212">
        <v>3</v>
      </c>
      <c r="G74" s="222">
        <v>23.09</v>
      </c>
      <c r="H74" s="222">
        <v>22.56</v>
      </c>
      <c r="I74" s="222">
        <v>22.56</v>
      </c>
      <c r="J74" s="208">
        <v>3.05</v>
      </c>
    </row>
    <row r="75" spans="2:10" ht="15">
      <c r="B75" s="212" t="s">
        <v>14</v>
      </c>
      <c r="C75" s="212"/>
      <c r="D75" s="212"/>
      <c r="E75" s="212"/>
      <c r="F75" s="212">
        <v>2</v>
      </c>
      <c r="G75" s="222">
        <v>22.51</v>
      </c>
      <c r="H75" s="222">
        <v>22.47</v>
      </c>
      <c r="I75" s="222">
        <v>22.47</v>
      </c>
      <c r="J75" s="208">
        <v>3.13</v>
      </c>
    </row>
    <row r="76" spans="2:10" ht="15">
      <c r="B76" s="212" t="s">
        <v>9</v>
      </c>
      <c r="C76" s="212">
        <v>25</v>
      </c>
      <c r="D76" s="212">
        <v>22</v>
      </c>
      <c r="E76" s="212">
        <v>47</v>
      </c>
      <c r="F76" s="212">
        <v>1</v>
      </c>
      <c r="G76" s="222">
        <v>22.47</v>
      </c>
      <c r="H76" s="222">
        <v>22.47</v>
      </c>
      <c r="I76" s="222">
        <v>22.47</v>
      </c>
      <c r="J76" s="208">
        <v>3.13</v>
      </c>
    </row>
    <row r="77" spans="2:10" ht="15">
      <c r="B77" s="212" t="s">
        <v>152</v>
      </c>
      <c r="C77" s="212">
        <v>26</v>
      </c>
      <c r="D77" s="212">
        <v>23</v>
      </c>
      <c r="E77" s="212">
        <v>11</v>
      </c>
      <c r="F77" s="212">
        <v>7</v>
      </c>
      <c r="G77" s="222">
        <v>22.45</v>
      </c>
      <c r="H77" s="222">
        <v>21.57</v>
      </c>
      <c r="I77" s="222">
        <v>22.45</v>
      </c>
      <c r="J77" s="208">
        <v>3.13</v>
      </c>
    </row>
    <row r="78" spans="2:10" ht="15">
      <c r="B78" s="212" t="s">
        <v>10</v>
      </c>
      <c r="C78" s="212">
        <v>28</v>
      </c>
      <c r="D78" s="212">
        <v>23</v>
      </c>
      <c r="E78" s="212">
        <v>14</v>
      </c>
      <c r="F78" s="212">
        <v>4</v>
      </c>
      <c r="G78" s="222">
        <v>23.34</v>
      </c>
      <c r="H78" s="222">
        <v>22.39</v>
      </c>
      <c r="I78" s="222">
        <v>22.39</v>
      </c>
      <c r="J78" s="208">
        <v>3.2</v>
      </c>
    </row>
    <row r="79" spans="2:10" ht="15">
      <c r="B79" s="212" t="s">
        <v>408</v>
      </c>
      <c r="C79" s="212"/>
      <c r="D79" s="212"/>
      <c r="E79" s="212"/>
      <c r="F79" s="212">
        <v>1</v>
      </c>
      <c r="G79" s="222">
        <v>22.25</v>
      </c>
      <c r="H79" s="222">
        <v>22.25</v>
      </c>
      <c r="I79" s="222">
        <v>22.25</v>
      </c>
      <c r="J79" s="208">
        <v>3.35</v>
      </c>
    </row>
    <row r="80" spans="2:10" ht="15">
      <c r="B80" s="212" t="s">
        <v>347</v>
      </c>
      <c r="C80" s="212"/>
      <c r="D80" s="212"/>
      <c r="E80" s="212"/>
      <c r="F80" s="212">
        <v>5</v>
      </c>
      <c r="G80" s="222">
        <v>22.51</v>
      </c>
      <c r="H80" s="222">
        <v>22.23</v>
      </c>
      <c r="I80" s="222">
        <v>22.23</v>
      </c>
      <c r="J80" s="208">
        <v>3.37</v>
      </c>
    </row>
    <row r="81" spans="2:10" ht="15">
      <c r="B81" s="212" t="s">
        <v>376</v>
      </c>
      <c r="C81" s="212"/>
      <c r="D81" s="212"/>
      <c r="E81" s="212"/>
      <c r="F81" s="212">
        <v>3</v>
      </c>
      <c r="G81" s="222">
        <v>22.43</v>
      </c>
      <c r="H81" s="222">
        <v>22.2</v>
      </c>
      <c r="I81" s="222">
        <v>22.2</v>
      </c>
      <c r="J81" s="208">
        <v>3.4</v>
      </c>
    </row>
    <row r="82" spans="2:10" ht="15">
      <c r="B82" s="212" t="s">
        <v>414</v>
      </c>
      <c r="C82" s="212"/>
      <c r="D82" s="212"/>
      <c r="E82" s="212"/>
      <c r="F82" s="212">
        <v>1</v>
      </c>
      <c r="G82" s="222">
        <v>22.2</v>
      </c>
      <c r="H82" s="222">
        <v>22.2</v>
      </c>
      <c r="I82" s="222">
        <v>22.2</v>
      </c>
      <c r="J82" s="208">
        <v>3.4</v>
      </c>
    </row>
    <row r="83" spans="2:10" ht="15">
      <c r="B83" s="212" t="s">
        <v>75</v>
      </c>
      <c r="C83" s="212">
        <v>20</v>
      </c>
      <c r="D83" s="212">
        <v>22</v>
      </c>
      <c r="E83" s="212">
        <v>17</v>
      </c>
      <c r="F83" s="212">
        <v>1</v>
      </c>
      <c r="G83" s="222">
        <v>22.17</v>
      </c>
      <c r="H83" s="222">
        <v>22.17</v>
      </c>
      <c r="I83" s="222">
        <v>22.17</v>
      </c>
      <c r="J83" s="208">
        <v>3.43</v>
      </c>
    </row>
    <row r="84" spans="2:10" ht="15">
      <c r="B84" s="212" t="s">
        <v>134</v>
      </c>
      <c r="C84" s="212">
        <v>5</v>
      </c>
      <c r="D84" s="212">
        <v>22</v>
      </c>
      <c r="E84" s="212">
        <v>8</v>
      </c>
      <c r="F84" s="212">
        <v>2</v>
      </c>
      <c r="G84" s="222">
        <v>22.18</v>
      </c>
      <c r="H84" s="222">
        <v>22.08</v>
      </c>
      <c r="I84" s="222">
        <v>22.08</v>
      </c>
      <c r="J84" s="208">
        <v>3.52</v>
      </c>
    </row>
    <row r="85" spans="2:10" ht="15">
      <c r="B85" s="212" t="s">
        <v>413</v>
      </c>
      <c r="C85" s="212"/>
      <c r="D85" s="212"/>
      <c r="E85" s="212"/>
      <c r="F85" s="212">
        <v>1</v>
      </c>
      <c r="G85" s="222">
        <v>22.07</v>
      </c>
      <c r="H85" s="222">
        <v>22.07</v>
      </c>
      <c r="I85" s="222">
        <v>22.07</v>
      </c>
      <c r="J85" s="208">
        <v>3.52</v>
      </c>
    </row>
    <row r="86" spans="2:10" ht="15">
      <c r="B86" s="212" t="s">
        <v>151</v>
      </c>
      <c r="C86" s="212"/>
      <c r="D86" s="212"/>
      <c r="E86" s="212"/>
      <c r="F86" s="212">
        <v>2</v>
      </c>
      <c r="G86" s="222">
        <v>22.57</v>
      </c>
      <c r="H86" s="222">
        <v>22.03</v>
      </c>
      <c r="I86" s="222">
        <v>22.03</v>
      </c>
      <c r="J86" s="208">
        <v>4</v>
      </c>
    </row>
    <row r="87" spans="2:10" ht="15">
      <c r="B87" s="212" t="s">
        <v>12</v>
      </c>
      <c r="C87" s="212"/>
      <c r="D87" s="212"/>
      <c r="E87" s="212"/>
      <c r="F87" s="212">
        <v>3</v>
      </c>
      <c r="G87" s="222">
        <v>22.28</v>
      </c>
      <c r="H87" s="222">
        <v>22.02</v>
      </c>
      <c r="I87" s="222">
        <v>22.02</v>
      </c>
      <c r="J87" s="208">
        <v>4</v>
      </c>
    </row>
    <row r="88" spans="2:10" ht="15">
      <c r="B88" s="212" t="s">
        <v>481</v>
      </c>
      <c r="C88" s="212"/>
      <c r="D88" s="212"/>
      <c r="E88" s="212"/>
      <c r="F88" s="212">
        <v>1</v>
      </c>
      <c r="G88" s="222">
        <v>21.56</v>
      </c>
      <c r="H88" s="222">
        <v>21.56</v>
      </c>
      <c r="I88" s="222">
        <v>21.56</v>
      </c>
      <c r="J88" s="208">
        <v>4</v>
      </c>
    </row>
    <row r="89" spans="2:10" ht="15">
      <c r="B89" s="212" t="s">
        <v>465</v>
      </c>
      <c r="C89" s="212">
        <v>3</v>
      </c>
      <c r="D89" s="212">
        <v>21</v>
      </c>
      <c r="E89" s="212">
        <v>4</v>
      </c>
      <c r="F89" s="212">
        <v>11</v>
      </c>
      <c r="G89" s="222">
        <v>21.47</v>
      </c>
      <c r="H89" s="222">
        <v>21.04</v>
      </c>
      <c r="I89" s="222">
        <v>21.47</v>
      </c>
      <c r="J89" s="208">
        <v>4.15</v>
      </c>
    </row>
    <row r="90" spans="2:10" ht="15">
      <c r="B90" s="212" t="s">
        <v>508</v>
      </c>
      <c r="C90" s="212"/>
      <c r="D90" s="212"/>
      <c r="E90" s="212"/>
      <c r="F90" s="212">
        <v>2</v>
      </c>
      <c r="G90" s="222">
        <v>21.51</v>
      </c>
      <c r="H90" s="222">
        <v>21.47</v>
      </c>
      <c r="I90" s="222">
        <v>21.47</v>
      </c>
      <c r="J90" s="208">
        <v>4.15</v>
      </c>
    </row>
    <row r="91" spans="2:10" ht="15">
      <c r="B91" s="212" t="s">
        <v>172</v>
      </c>
      <c r="C91" s="212">
        <v>2</v>
      </c>
      <c r="D91" s="212">
        <v>22</v>
      </c>
      <c r="E91" s="212">
        <v>22</v>
      </c>
      <c r="F91" s="212">
        <v>1</v>
      </c>
      <c r="G91" s="222">
        <v>22.22</v>
      </c>
      <c r="H91" s="222">
        <v>22.22</v>
      </c>
      <c r="I91" s="222">
        <v>21.45</v>
      </c>
      <c r="J91" s="208">
        <v>4.15</v>
      </c>
    </row>
    <row r="92" spans="2:10" ht="15">
      <c r="B92" s="212" t="s">
        <v>13</v>
      </c>
      <c r="C92" s="212">
        <v>4</v>
      </c>
      <c r="D92" s="212">
        <v>21</v>
      </c>
      <c r="E92" s="212">
        <v>3</v>
      </c>
      <c r="F92" s="212">
        <v>12</v>
      </c>
      <c r="G92" s="222">
        <v>21.4</v>
      </c>
      <c r="H92" s="222">
        <v>21.02</v>
      </c>
      <c r="I92" s="222">
        <v>21.4</v>
      </c>
      <c r="J92" s="208">
        <v>4.2</v>
      </c>
    </row>
    <row r="93" spans="2:10" ht="15">
      <c r="B93" s="212" t="s">
        <v>493</v>
      </c>
      <c r="C93" s="212"/>
      <c r="D93" s="212"/>
      <c r="E93" s="212"/>
      <c r="F93" s="212">
        <v>1</v>
      </c>
      <c r="G93" s="222">
        <v>21.4</v>
      </c>
      <c r="H93" s="222">
        <v>21.4</v>
      </c>
      <c r="I93" s="222">
        <v>21.4</v>
      </c>
      <c r="J93" s="208">
        <v>4.2</v>
      </c>
    </row>
    <row r="94" spans="2:10" ht="15">
      <c r="B94" s="212" t="s">
        <v>453</v>
      </c>
      <c r="C94" s="212"/>
      <c r="D94" s="212"/>
      <c r="E94" s="212"/>
      <c r="F94" s="212">
        <v>4</v>
      </c>
      <c r="G94" s="222">
        <v>22.3</v>
      </c>
      <c r="H94" s="222">
        <v>21.39</v>
      </c>
      <c r="I94" s="222">
        <v>21.39</v>
      </c>
      <c r="J94" s="208">
        <v>4.2</v>
      </c>
    </row>
    <row r="95" spans="2:10" ht="15">
      <c r="B95" s="212" t="s">
        <v>356</v>
      </c>
      <c r="C95" s="212"/>
      <c r="D95" s="212"/>
      <c r="E95" s="212"/>
      <c r="F95" s="212">
        <v>2</v>
      </c>
      <c r="G95" s="222">
        <v>23.24</v>
      </c>
      <c r="H95" s="222">
        <v>21.38</v>
      </c>
      <c r="I95" s="222">
        <v>21.38</v>
      </c>
      <c r="J95" s="208">
        <v>4.2</v>
      </c>
    </row>
    <row r="96" spans="2:10" ht="15">
      <c r="B96" s="212" t="s">
        <v>70</v>
      </c>
      <c r="C96" s="212"/>
      <c r="D96" s="212"/>
      <c r="E96" s="212"/>
      <c r="F96" s="212">
        <v>2</v>
      </c>
      <c r="G96" s="222">
        <v>21.46</v>
      </c>
      <c r="H96" s="222">
        <v>21.36</v>
      </c>
      <c r="I96" s="222">
        <v>21.36</v>
      </c>
      <c r="J96" s="208">
        <v>4.25</v>
      </c>
    </row>
    <row r="97" spans="2:10" ht="15">
      <c r="B97" s="212" t="s">
        <v>323</v>
      </c>
      <c r="C97" s="212"/>
      <c r="D97" s="212"/>
      <c r="E97" s="212"/>
      <c r="F97" s="212">
        <v>7</v>
      </c>
      <c r="G97" s="222">
        <v>22.08</v>
      </c>
      <c r="H97" s="222">
        <v>21.33</v>
      </c>
      <c r="I97" s="222">
        <v>21.33</v>
      </c>
      <c r="J97" s="208">
        <v>4.3</v>
      </c>
    </row>
    <row r="98" spans="2:10" ht="15">
      <c r="B98" s="212" t="s">
        <v>492</v>
      </c>
      <c r="C98" s="212">
        <v>14</v>
      </c>
      <c r="D98" s="212">
        <v>21</v>
      </c>
      <c r="E98" s="212">
        <v>29</v>
      </c>
      <c r="F98" s="212">
        <v>2</v>
      </c>
      <c r="G98" s="222">
        <v>21.32</v>
      </c>
      <c r="H98" s="222">
        <v>21.29</v>
      </c>
      <c r="I98" s="222">
        <v>21.29</v>
      </c>
      <c r="J98" s="208">
        <v>4.3</v>
      </c>
    </row>
    <row r="99" spans="2:10" ht="15">
      <c r="B99" s="212" t="s">
        <v>15</v>
      </c>
      <c r="C99" s="212"/>
      <c r="D99" s="212"/>
      <c r="E99" s="212"/>
      <c r="F99" s="212">
        <v>1</v>
      </c>
      <c r="G99" s="222">
        <v>21.25</v>
      </c>
      <c r="H99" s="222">
        <v>21.25</v>
      </c>
      <c r="I99" s="222">
        <v>21.25</v>
      </c>
      <c r="J99" s="208">
        <v>4.35</v>
      </c>
    </row>
    <row r="100" spans="2:10" ht="15">
      <c r="B100" s="212" t="s">
        <v>79</v>
      </c>
      <c r="C100" s="212"/>
      <c r="D100" s="212"/>
      <c r="E100" s="212"/>
      <c r="F100" s="212">
        <v>4</v>
      </c>
      <c r="G100" s="222">
        <v>21.3</v>
      </c>
      <c r="H100" s="222">
        <v>21.24</v>
      </c>
      <c r="I100" s="222">
        <v>21.24</v>
      </c>
      <c r="J100" s="208">
        <v>4.35</v>
      </c>
    </row>
    <row r="101" spans="2:10" ht="15">
      <c r="B101" s="212" t="s">
        <v>507</v>
      </c>
      <c r="C101" s="212">
        <v>1</v>
      </c>
      <c r="D101" s="212">
        <v>22</v>
      </c>
      <c r="E101" s="212">
        <v>0</v>
      </c>
      <c r="F101" s="212">
        <v>1</v>
      </c>
      <c r="G101" s="222">
        <v>22</v>
      </c>
      <c r="H101" s="222">
        <v>22</v>
      </c>
      <c r="I101" s="222">
        <v>21.2</v>
      </c>
      <c r="J101" s="208">
        <v>4.4</v>
      </c>
    </row>
    <row r="102" spans="2:10" ht="15">
      <c r="B102" s="212" t="s">
        <v>304</v>
      </c>
      <c r="C102" s="212">
        <v>17</v>
      </c>
      <c r="D102" s="212">
        <v>20</v>
      </c>
      <c r="E102" s="212">
        <v>44</v>
      </c>
      <c r="F102" s="212">
        <v>6</v>
      </c>
      <c r="G102" s="222">
        <v>21.19</v>
      </c>
      <c r="H102" s="222">
        <v>20.4</v>
      </c>
      <c r="I102" s="222">
        <v>21.19</v>
      </c>
      <c r="J102" s="208">
        <v>4.4</v>
      </c>
    </row>
    <row r="103" spans="2:10" ht="15">
      <c r="B103" s="212" t="s">
        <v>175</v>
      </c>
      <c r="C103" s="212"/>
      <c r="D103" s="212"/>
      <c r="E103" s="212"/>
      <c r="F103" s="212">
        <v>1</v>
      </c>
      <c r="G103" s="222">
        <v>21.08</v>
      </c>
      <c r="H103" s="222">
        <v>21.08</v>
      </c>
      <c r="I103" s="222">
        <v>21.08</v>
      </c>
      <c r="J103" s="208">
        <v>4.5</v>
      </c>
    </row>
    <row r="104" spans="2:10" ht="15">
      <c r="B104" s="212" t="s">
        <v>22</v>
      </c>
      <c r="C104" s="212"/>
      <c r="D104" s="212"/>
      <c r="E104" s="212"/>
      <c r="F104" s="212">
        <v>2</v>
      </c>
      <c r="G104" s="222">
        <v>21.15</v>
      </c>
      <c r="H104" s="222">
        <v>21.05</v>
      </c>
      <c r="I104" s="222">
        <v>21.05</v>
      </c>
      <c r="J104" s="208">
        <v>4.55</v>
      </c>
    </row>
    <row r="105" spans="2:10" ht="15">
      <c r="B105" s="212" t="s">
        <v>215</v>
      </c>
      <c r="C105" s="212"/>
      <c r="D105" s="212"/>
      <c r="E105" s="212"/>
      <c r="F105" s="212">
        <v>2</v>
      </c>
      <c r="G105" s="222">
        <v>21.15</v>
      </c>
      <c r="H105" s="222">
        <v>21.05</v>
      </c>
      <c r="I105" s="222">
        <v>21.05</v>
      </c>
      <c r="J105" s="208">
        <v>4.55</v>
      </c>
    </row>
    <row r="106" spans="2:10" ht="15">
      <c r="B106" s="212" t="s">
        <v>150</v>
      </c>
      <c r="C106" s="212"/>
      <c r="D106" s="212"/>
      <c r="E106" s="212"/>
      <c r="F106" s="212">
        <v>2</v>
      </c>
      <c r="G106" s="222">
        <v>21.23</v>
      </c>
      <c r="H106" s="222">
        <v>21.04</v>
      </c>
      <c r="I106" s="222">
        <v>21.04</v>
      </c>
      <c r="J106" s="208">
        <v>4.55</v>
      </c>
    </row>
    <row r="107" spans="2:10" ht="15">
      <c r="B107" s="212" t="s">
        <v>306</v>
      </c>
      <c r="C107" s="212">
        <v>24</v>
      </c>
      <c r="D107" s="212">
        <v>21</v>
      </c>
      <c r="E107" s="212">
        <v>21</v>
      </c>
      <c r="F107" s="212">
        <v>2</v>
      </c>
      <c r="G107" s="222">
        <v>21.06</v>
      </c>
      <c r="H107" s="222">
        <v>20.5</v>
      </c>
      <c r="I107" s="222">
        <v>20.5</v>
      </c>
      <c r="J107" s="208">
        <v>5.1</v>
      </c>
    </row>
    <row r="108" spans="2:10" ht="15">
      <c r="B108" s="212" t="s">
        <v>497</v>
      </c>
      <c r="C108" s="212">
        <v>18</v>
      </c>
      <c r="D108" s="212">
        <v>20</v>
      </c>
      <c r="E108" s="212">
        <v>50</v>
      </c>
      <c r="F108" s="212">
        <v>1</v>
      </c>
      <c r="G108" s="222">
        <v>20.5</v>
      </c>
      <c r="H108" s="222">
        <v>20.5</v>
      </c>
      <c r="I108" s="222">
        <v>20.5</v>
      </c>
      <c r="J108" s="208">
        <v>5.1</v>
      </c>
    </row>
    <row r="109" spans="2:10" ht="15">
      <c r="B109" s="212" t="s">
        <v>464</v>
      </c>
      <c r="C109" s="212"/>
      <c r="D109" s="212"/>
      <c r="E109" s="212"/>
      <c r="F109" s="212">
        <v>3</v>
      </c>
      <c r="G109" s="222">
        <v>21.07</v>
      </c>
      <c r="H109" s="222">
        <v>20.49</v>
      </c>
      <c r="I109" s="222">
        <v>20.49</v>
      </c>
      <c r="J109" s="208">
        <v>5.1</v>
      </c>
    </row>
    <row r="110" spans="2:10" ht="15">
      <c r="B110" s="212" t="s">
        <v>253</v>
      </c>
      <c r="C110" s="212"/>
      <c r="D110" s="212"/>
      <c r="E110" s="212"/>
      <c r="F110" s="212">
        <v>6</v>
      </c>
      <c r="G110" s="222">
        <v>21.3</v>
      </c>
      <c r="H110" s="222">
        <v>20.44</v>
      </c>
      <c r="I110" s="222">
        <v>20.44</v>
      </c>
      <c r="J110" s="208">
        <v>5.15</v>
      </c>
    </row>
    <row r="111" spans="2:10" ht="15">
      <c r="B111" s="212" t="s">
        <v>45</v>
      </c>
      <c r="C111" s="212"/>
      <c r="D111" s="212"/>
      <c r="E111" s="212"/>
      <c r="F111" s="212">
        <v>3</v>
      </c>
      <c r="G111" s="222">
        <v>20.52</v>
      </c>
      <c r="H111" s="222">
        <v>20.42</v>
      </c>
      <c r="I111" s="222">
        <v>20.42</v>
      </c>
      <c r="J111" s="208">
        <v>5.2</v>
      </c>
    </row>
    <row r="112" spans="2:10" ht="15">
      <c r="B112" s="212" t="s">
        <v>190</v>
      </c>
      <c r="C112" s="212">
        <v>8</v>
      </c>
      <c r="D112" s="212">
        <v>20</v>
      </c>
      <c r="E112" s="212">
        <v>38</v>
      </c>
      <c r="F112" s="212">
        <v>4</v>
      </c>
      <c r="G112" s="222">
        <v>21.4</v>
      </c>
      <c r="H112" s="222">
        <v>20.38</v>
      </c>
      <c r="I112" s="222">
        <v>20.38</v>
      </c>
      <c r="J112" s="208">
        <v>5.22</v>
      </c>
    </row>
    <row r="113" spans="2:10" ht="15">
      <c r="B113" s="212" t="s">
        <v>28</v>
      </c>
      <c r="C113" s="212"/>
      <c r="D113" s="212"/>
      <c r="E113" s="212"/>
      <c r="F113" s="212">
        <v>4</v>
      </c>
      <c r="G113" s="222">
        <v>21.25</v>
      </c>
      <c r="H113" s="222">
        <v>20.36</v>
      </c>
      <c r="I113" s="222">
        <v>20.36</v>
      </c>
      <c r="J113" s="208">
        <v>5.24</v>
      </c>
    </row>
    <row r="114" spans="2:10" ht="15">
      <c r="B114" s="212" t="s">
        <v>24</v>
      </c>
      <c r="C114" s="212"/>
      <c r="D114" s="212"/>
      <c r="E114" s="212"/>
      <c r="F114" s="212">
        <v>1</v>
      </c>
      <c r="G114" s="222">
        <v>20.35</v>
      </c>
      <c r="H114" s="222">
        <v>20.35</v>
      </c>
      <c r="I114" s="222">
        <v>20.35</v>
      </c>
      <c r="J114" s="208">
        <v>5.25</v>
      </c>
    </row>
    <row r="115" spans="2:10" ht="15">
      <c r="B115" s="212" t="s">
        <v>367</v>
      </c>
      <c r="C115" s="212"/>
      <c r="D115" s="212"/>
      <c r="E115" s="212"/>
      <c r="F115" s="212">
        <v>2</v>
      </c>
      <c r="G115" s="222">
        <v>20.37</v>
      </c>
      <c r="H115" s="222">
        <v>20.21</v>
      </c>
      <c r="I115" s="222">
        <v>20.21</v>
      </c>
      <c r="J115" s="208">
        <v>5.4</v>
      </c>
    </row>
    <row r="116" spans="2:10" ht="15">
      <c r="B116" s="212" t="s">
        <v>283</v>
      </c>
      <c r="C116" s="212"/>
      <c r="D116" s="212"/>
      <c r="E116" s="212"/>
      <c r="F116" s="212">
        <v>2</v>
      </c>
      <c r="G116" s="222">
        <v>20.15</v>
      </c>
      <c r="H116" s="222">
        <v>19.59</v>
      </c>
      <c r="I116" s="222">
        <v>19.59</v>
      </c>
      <c r="J116" s="208">
        <v>6</v>
      </c>
    </row>
    <row r="117" spans="2:10" ht="15">
      <c r="B117" s="212" t="s">
        <v>16</v>
      </c>
      <c r="C117" s="212"/>
      <c r="D117" s="212"/>
      <c r="E117" s="212"/>
      <c r="F117" s="212">
        <v>4</v>
      </c>
      <c r="G117" s="222">
        <v>20.25</v>
      </c>
      <c r="H117" s="222">
        <v>19.59</v>
      </c>
      <c r="I117" s="222">
        <v>19.59</v>
      </c>
      <c r="J117" s="208">
        <v>6</v>
      </c>
    </row>
    <row r="118" spans="2:10" ht="15">
      <c r="B118" s="212" t="s">
        <v>415</v>
      </c>
      <c r="C118" s="212"/>
      <c r="D118" s="212"/>
      <c r="E118" s="212"/>
      <c r="F118" s="212">
        <v>1</v>
      </c>
      <c r="G118" s="222">
        <v>19.54</v>
      </c>
      <c r="H118" s="222">
        <v>19.54</v>
      </c>
      <c r="I118" s="222">
        <v>19.54</v>
      </c>
      <c r="J118" s="208">
        <v>6.05</v>
      </c>
    </row>
    <row r="119" spans="2:10" ht="15">
      <c r="B119" s="212" t="s">
        <v>148</v>
      </c>
      <c r="C119" s="212"/>
      <c r="D119" s="212"/>
      <c r="E119" s="212"/>
      <c r="F119" s="212">
        <v>4</v>
      </c>
      <c r="G119" s="222">
        <v>20.34</v>
      </c>
      <c r="H119" s="222">
        <v>19.53</v>
      </c>
      <c r="I119" s="222">
        <v>19.53</v>
      </c>
      <c r="J119" s="208">
        <v>6.05</v>
      </c>
    </row>
    <row r="120" spans="2:10" ht="15">
      <c r="B120" s="212" t="s">
        <v>47</v>
      </c>
      <c r="C120" s="212">
        <v>10</v>
      </c>
      <c r="D120" s="212">
        <v>19</v>
      </c>
      <c r="E120" s="212">
        <v>44</v>
      </c>
      <c r="F120" s="212">
        <v>2</v>
      </c>
      <c r="G120" s="222">
        <v>19.5</v>
      </c>
      <c r="H120" s="222">
        <v>19.44</v>
      </c>
      <c r="I120" s="222">
        <v>19.44</v>
      </c>
      <c r="J120" s="208">
        <v>6.15</v>
      </c>
    </row>
    <row r="121" spans="2:10" ht="15">
      <c r="B121" s="212" t="s">
        <v>332</v>
      </c>
      <c r="C121" s="212"/>
      <c r="D121" s="212"/>
      <c r="E121" s="212"/>
      <c r="F121" s="212">
        <v>1</v>
      </c>
      <c r="G121" s="222">
        <v>19.44</v>
      </c>
      <c r="H121" s="222">
        <v>19.44</v>
      </c>
      <c r="I121" s="222">
        <v>19.44</v>
      </c>
      <c r="J121" s="208">
        <v>6.15</v>
      </c>
    </row>
    <row r="122" spans="2:10" ht="15">
      <c r="B122" s="212" t="s">
        <v>424</v>
      </c>
      <c r="C122" s="212"/>
      <c r="D122" s="212"/>
      <c r="E122" s="212"/>
      <c r="F122" s="212">
        <v>1</v>
      </c>
      <c r="G122" s="222">
        <v>19.42</v>
      </c>
      <c r="H122" s="222">
        <v>19.42</v>
      </c>
      <c r="I122" s="222">
        <v>19.42</v>
      </c>
      <c r="J122" s="208">
        <v>6.2</v>
      </c>
    </row>
    <row r="123" spans="2:10" ht="15">
      <c r="B123" s="212" t="s">
        <v>305</v>
      </c>
      <c r="C123" s="212"/>
      <c r="D123" s="212"/>
      <c r="E123" s="212"/>
      <c r="F123" s="212">
        <v>7</v>
      </c>
      <c r="G123" s="222">
        <v>19.38</v>
      </c>
      <c r="H123" s="222">
        <v>18.51</v>
      </c>
      <c r="I123" s="222">
        <v>19.38</v>
      </c>
      <c r="J123" s="208">
        <v>6.22</v>
      </c>
    </row>
    <row r="124" spans="2:10" ht="15">
      <c r="B124" s="212" t="s">
        <v>23</v>
      </c>
      <c r="C124" s="212"/>
      <c r="D124" s="212"/>
      <c r="E124" s="212"/>
      <c r="F124" s="212">
        <v>7</v>
      </c>
      <c r="G124" s="222">
        <v>19.26</v>
      </c>
      <c r="H124" s="222">
        <v>18.5</v>
      </c>
      <c r="I124" s="222">
        <v>19.26</v>
      </c>
      <c r="J124" s="208">
        <v>6.34</v>
      </c>
    </row>
    <row r="125" spans="2:10" ht="15">
      <c r="B125" s="212" t="s">
        <v>494</v>
      </c>
      <c r="C125" s="212"/>
      <c r="D125" s="212"/>
      <c r="E125" s="212"/>
      <c r="F125" s="212">
        <v>3</v>
      </c>
      <c r="G125" s="222">
        <v>20.08</v>
      </c>
      <c r="H125" s="222">
        <v>19.24</v>
      </c>
      <c r="I125" s="222">
        <v>19.24</v>
      </c>
      <c r="J125" s="208">
        <v>6.36</v>
      </c>
    </row>
    <row r="126" spans="2:10" ht="15">
      <c r="B126" s="212" t="s">
        <v>49</v>
      </c>
      <c r="C126" s="212"/>
      <c r="D126" s="212"/>
      <c r="E126" s="212"/>
      <c r="F126" s="212">
        <v>5</v>
      </c>
      <c r="G126" s="222">
        <v>19.35</v>
      </c>
      <c r="H126" s="222">
        <v>19.17</v>
      </c>
      <c r="I126" s="222">
        <v>19.17</v>
      </c>
      <c r="J126" s="208">
        <v>6.43</v>
      </c>
    </row>
    <row r="127" spans="2:10" ht="15">
      <c r="B127" s="212" t="s">
        <v>48</v>
      </c>
      <c r="C127" s="212"/>
      <c r="D127" s="212"/>
      <c r="E127" s="212"/>
      <c r="F127" s="212">
        <v>4</v>
      </c>
      <c r="G127" s="222">
        <v>19.33</v>
      </c>
      <c r="H127" s="222">
        <v>19.09</v>
      </c>
      <c r="I127" s="222">
        <v>19.09</v>
      </c>
      <c r="J127" s="208">
        <v>6.51</v>
      </c>
    </row>
    <row r="128" spans="2:10" ht="15">
      <c r="B128" s="212" t="s">
        <v>423</v>
      </c>
      <c r="C128" s="212"/>
      <c r="D128" s="212"/>
      <c r="E128" s="212"/>
      <c r="F128" s="212">
        <v>2</v>
      </c>
      <c r="G128" s="222">
        <v>19.53</v>
      </c>
      <c r="H128" s="222">
        <v>19.02</v>
      </c>
      <c r="I128" s="222">
        <v>19.02</v>
      </c>
      <c r="J128" s="208">
        <v>7</v>
      </c>
    </row>
    <row r="129" spans="2:10" ht="15">
      <c r="B129" s="212" t="s">
        <v>246</v>
      </c>
      <c r="C129" s="212"/>
      <c r="D129" s="212"/>
      <c r="E129" s="212"/>
      <c r="F129" s="212">
        <v>2</v>
      </c>
      <c r="G129" s="222">
        <v>19.01</v>
      </c>
      <c r="H129" s="222">
        <v>19</v>
      </c>
      <c r="I129" s="222">
        <v>19</v>
      </c>
      <c r="J129" s="208">
        <v>7</v>
      </c>
    </row>
    <row r="130" spans="2:10" ht="15">
      <c r="B130" s="212" t="s">
        <v>80</v>
      </c>
      <c r="C130" s="212"/>
      <c r="D130" s="212"/>
      <c r="E130" s="212"/>
      <c r="F130" s="212">
        <v>2</v>
      </c>
      <c r="G130" s="222">
        <v>20.55</v>
      </c>
      <c r="H130" s="222">
        <v>18.58</v>
      </c>
      <c r="I130" s="222">
        <v>18.58</v>
      </c>
      <c r="J130" s="208">
        <v>7</v>
      </c>
    </row>
    <row r="131" spans="2:10" ht="15">
      <c r="B131" s="212" t="s">
        <v>412</v>
      </c>
      <c r="C131" s="212">
        <v>22</v>
      </c>
      <c r="D131" s="212">
        <v>18</v>
      </c>
      <c r="E131" s="212">
        <v>59</v>
      </c>
      <c r="F131" s="212">
        <v>4</v>
      </c>
      <c r="G131" s="222">
        <v>20.29</v>
      </c>
      <c r="H131" s="222">
        <v>18.4</v>
      </c>
      <c r="I131" s="222">
        <v>18.4</v>
      </c>
      <c r="J131" s="208">
        <v>7.2</v>
      </c>
    </row>
    <row r="132" spans="2:10" ht="15">
      <c r="B132" s="212" t="s">
        <v>85</v>
      </c>
      <c r="C132" s="212"/>
      <c r="D132" s="212"/>
      <c r="E132" s="212"/>
      <c r="F132" s="212">
        <v>4</v>
      </c>
      <c r="G132" s="222">
        <v>18.48</v>
      </c>
      <c r="H132" s="222">
        <v>18.33</v>
      </c>
      <c r="I132" s="222">
        <v>18.33</v>
      </c>
      <c r="J132" s="208">
        <v>7.27</v>
      </c>
    </row>
    <row r="133" spans="2:10" ht="15">
      <c r="B133" s="212" t="s">
        <v>349</v>
      </c>
      <c r="C133" s="212"/>
      <c r="D133" s="212"/>
      <c r="E133" s="212"/>
      <c r="F133" s="212">
        <v>4</v>
      </c>
      <c r="G133" s="222">
        <v>18.55</v>
      </c>
      <c r="H133" s="222">
        <v>18.32</v>
      </c>
      <c r="I133" s="222">
        <v>18.32</v>
      </c>
      <c r="J133" s="208">
        <v>7.3</v>
      </c>
    </row>
    <row r="134" spans="2:10" ht="15">
      <c r="B134" s="212" t="s">
        <v>338</v>
      </c>
      <c r="C134" s="212"/>
      <c r="D134" s="212"/>
      <c r="E134" s="212"/>
      <c r="F134" s="212">
        <v>6</v>
      </c>
      <c r="G134" s="222">
        <v>19.02</v>
      </c>
      <c r="H134" s="222">
        <v>18.31</v>
      </c>
      <c r="I134" s="222">
        <v>18.31</v>
      </c>
      <c r="J134" s="208">
        <v>7.3</v>
      </c>
    </row>
    <row r="135" spans="2:10" ht="15">
      <c r="B135" s="212" t="s">
        <v>91</v>
      </c>
      <c r="C135" s="212"/>
      <c r="D135" s="212"/>
      <c r="E135" s="212"/>
      <c r="F135" s="212">
        <v>3</v>
      </c>
      <c r="G135" s="222">
        <v>19.18</v>
      </c>
      <c r="H135" s="222">
        <v>18.31</v>
      </c>
      <c r="I135" s="222">
        <v>18.31</v>
      </c>
      <c r="J135" s="208">
        <v>7.3</v>
      </c>
    </row>
    <row r="136" spans="2:10" ht="15">
      <c r="B136" s="212" t="s">
        <v>110</v>
      </c>
      <c r="C136" s="212"/>
      <c r="D136" s="212"/>
      <c r="E136" s="212"/>
      <c r="F136" s="212">
        <v>4</v>
      </c>
      <c r="G136" s="222">
        <v>18.4</v>
      </c>
      <c r="H136" s="222">
        <v>18.15</v>
      </c>
      <c r="I136" s="222">
        <v>18.15</v>
      </c>
      <c r="J136" s="208">
        <v>7.45</v>
      </c>
    </row>
    <row r="137" spans="2:10" ht="15">
      <c r="B137" s="212" t="s">
        <v>21</v>
      </c>
      <c r="C137" s="212"/>
      <c r="D137" s="212"/>
      <c r="E137" s="212"/>
      <c r="F137" s="212">
        <v>3</v>
      </c>
      <c r="G137" s="222">
        <v>18.45</v>
      </c>
      <c r="H137" s="222">
        <v>17.59</v>
      </c>
      <c r="I137" s="222">
        <v>17.59</v>
      </c>
      <c r="J137" s="208">
        <v>8</v>
      </c>
    </row>
    <row r="138" spans="2:10" ht="15">
      <c r="B138" s="212" t="s">
        <v>217</v>
      </c>
      <c r="C138" s="212"/>
      <c r="D138" s="212"/>
      <c r="E138" s="212"/>
      <c r="F138" s="212">
        <v>5</v>
      </c>
      <c r="G138" s="222">
        <v>18.31</v>
      </c>
      <c r="H138" s="222">
        <v>17.52</v>
      </c>
      <c r="I138" s="222">
        <v>17.52</v>
      </c>
      <c r="J138" s="208">
        <v>8.08</v>
      </c>
    </row>
    <row r="139" spans="2:10" ht="15">
      <c r="B139" s="212" t="s">
        <v>273</v>
      </c>
      <c r="C139" s="212">
        <v>13</v>
      </c>
      <c r="D139" s="212">
        <v>17</v>
      </c>
      <c r="E139" s="212">
        <v>40</v>
      </c>
      <c r="F139" s="212">
        <v>9</v>
      </c>
      <c r="G139" s="222">
        <v>17.45</v>
      </c>
      <c r="H139" s="222">
        <v>17.1</v>
      </c>
      <c r="I139" s="222">
        <v>17.45</v>
      </c>
      <c r="J139" s="208">
        <v>8.15</v>
      </c>
    </row>
    <row r="140" spans="2:10" ht="15">
      <c r="B140" s="212" t="s">
        <v>393</v>
      </c>
      <c r="C140" s="212"/>
      <c r="D140" s="212"/>
      <c r="E140" s="212"/>
      <c r="F140" s="212">
        <v>8</v>
      </c>
      <c r="G140" s="222">
        <v>18.53</v>
      </c>
      <c r="H140" s="222">
        <v>17.4</v>
      </c>
      <c r="I140" s="222">
        <v>17.4</v>
      </c>
      <c r="J140" s="208">
        <v>8.2</v>
      </c>
    </row>
    <row r="141" spans="2:10" ht="15">
      <c r="B141" s="212" t="s">
        <v>260</v>
      </c>
      <c r="C141" s="212">
        <v>27</v>
      </c>
      <c r="D141" s="212">
        <v>17</v>
      </c>
      <c r="E141" s="212">
        <v>17</v>
      </c>
      <c r="F141" s="212">
        <v>2</v>
      </c>
      <c r="G141" s="222">
        <v>17</v>
      </c>
      <c r="H141" s="222">
        <v>16.43</v>
      </c>
      <c r="I141" s="222">
        <v>16.43</v>
      </c>
      <c r="J141" s="208">
        <v>9.17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">
      <selection activeCell="B1" sqref="B1:J1"/>
    </sheetView>
  </sheetViews>
  <sheetFormatPr defaultColWidth="9.140625" defaultRowHeight="15"/>
  <cols>
    <col min="2" max="2" width="20.7109375" style="0" customWidth="1"/>
    <col min="3" max="10" width="10.7109375" style="0" customWidth="1"/>
  </cols>
  <sheetData>
    <row r="1" spans="2:10" ht="17.25">
      <c r="B1" s="256" t="s">
        <v>536</v>
      </c>
      <c r="C1" s="256"/>
      <c r="D1" s="256"/>
      <c r="E1" s="256"/>
      <c r="F1" s="256"/>
      <c r="G1" s="256"/>
      <c r="H1" s="256"/>
      <c r="I1" s="256"/>
      <c r="J1" s="256"/>
    </row>
    <row r="3" spans="1:11" ht="51.75" customHeight="1">
      <c r="A3" s="193"/>
      <c r="B3" s="196" t="s">
        <v>26</v>
      </c>
      <c r="C3" s="196" t="s">
        <v>511</v>
      </c>
      <c r="D3" s="196" t="s">
        <v>299</v>
      </c>
      <c r="E3" s="196" t="s">
        <v>300</v>
      </c>
      <c r="F3" s="197" t="s">
        <v>164</v>
      </c>
      <c r="G3" s="196" t="s">
        <v>163</v>
      </c>
      <c r="H3" s="196" t="s">
        <v>162</v>
      </c>
      <c r="I3" s="196" t="s">
        <v>512</v>
      </c>
      <c r="J3" s="196" t="s">
        <v>537</v>
      </c>
      <c r="K3" s="225"/>
    </row>
    <row r="4" spans="1:10" ht="15">
      <c r="A4" s="193"/>
      <c r="B4" s="209" t="s">
        <v>513</v>
      </c>
      <c r="C4" s="220"/>
      <c r="D4" s="220">
        <v>40</v>
      </c>
      <c r="E4" s="220">
        <v>19</v>
      </c>
      <c r="F4" s="220">
        <v>2</v>
      </c>
      <c r="G4" s="222">
        <v>42.02</v>
      </c>
      <c r="H4" s="222">
        <v>40.19</v>
      </c>
      <c r="I4" s="222">
        <v>40.19</v>
      </c>
      <c r="J4" s="222">
        <v>-5</v>
      </c>
    </row>
    <row r="5" spans="1:10" ht="15">
      <c r="A5" s="193"/>
      <c r="B5" s="209" t="s">
        <v>514</v>
      </c>
      <c r="C5" s="220"/>
      <c r="D5" s="220">
        <v>37</v>
      </c>
      <c r="E5" s="220">
        <v>33</v>
      </c>
      <c r="F5" s="220">
        <v>2</v>
      </c>
      <c r="G5" s="222">
        <v>39.49</v>
      </c>
      <c r="H5" s="222">
        <v>37.33</v>
      </c>
      <c r="I5" s="222">
        <v>37.33</v>
      </c>
      <c r="J5" s="222">
        <v>-5</v>
      </c>
    </row>
    <row r="6" spans="1:10" ht="15">
      <c r="A6" s="193"/>
      <c r="B6" s="209" t="s">
        <v>399</v>
      </c>
      <c r="C6" s="220"/>
      <c r="D6" s="220"/>
      <c r="E6" s="220"/>
      <c r="F6" s="220">
        <v>1</v>
      </c>
      <c r="G6" s="222" t="s">
        <v>400</v>
      </c>
      <c r="H6" s="222" t="s">
        <v>400</v>
      </c>
      <c r="I6" s="222" t="s">
        <v>400</v>
      </c>
      <c r="J6" s="222">
        <v>-5</v>
      </c>
    </row>
    <row r="7" spans="1:10" ht="15">
      <c r="A7" s="193"/>
      <c r="B7" s="209" t="s">
        <v>515</v>
      </c>
      <c r="C7" s="220"/>
      <c r="D7" s="220"/>
      <c r="E7" s="220"/>
      <c r="F7" s="220">
        <v>1</v>
      </c>
      <c r="G7" s="222">
        <v>35.25</v>
      </c>
      <c r="H7" s="222">
        <v>35.25</v>
      </c>
      <c r="I7" s="222">
        <v>35.25</v>
      </c>
      <c r="J7" s="222">
        <v>-5</v>
      </c>
    </row>
    <row r="8" spans="1:10" ht="15">
      <c r="A8" s="193"/>
      <c r="B8" s="209" t="s">
        <v>516</v>
      </c>
      <c r="C8" s="220"/>
      <c r="D8" s="220"/>
      <c r="E8" s="220"/>
      <c r="F8" s="220">
        <v>1</v>
      </c>
      <c r="G8" s="222">
        <v>35.23</v>
      </c>
      <c r="H8" s="222">
        <v>35.23</v>
      </c>
      <c r="I8" s="222">
        <v>35.23</v>
      </c>
      <c r="J8" s="222">
        <v>-5</v>
      </c>
    </row>
    <row r="9" spans="1:10" ht="15">
      <c r="A9" s="193"/>
      <c r="B9" s="209" t="s">
        <v>517</v>
      </c>
      <c r="C9" s="220"/>
      <c r="D9" s="220"/>
      <c r="E9" s="220"/>
      <c r="F9" s="220">
        <v>1</v>
      </c>
      <c r="G9" s="222">
        <v>35.1</v>
      </c>
      <c r="H9" s="222">
        <v>35.1</v>
      </c>
      <c r="I9" s="222">
        <v>35.1</v>
      </c>
      <c r="J9" s="222">
        <v>-5</v>
      </c>
    </row>
    <row r="10" spans="1:10" ht="15">
      <c r="A10" s="193"/>
      <c r="B10" s="209" t="s">
        <v>518</v>
      </c>
      <c r="C10" s="220"/>
      <c r="D10" s="220">
        <v>34</v>
      </c>
      <c r="E10" s="220">
        <v>18</v>
      </c>
      <c r="F10" s="220">
        <v>2</v>
      </c>
      <c r="G10" s="222">
        <v>34.39</v>
      </c>
      <c r="H10" s="222">
        <v>34.39</v>
      </c>
      <c r="I10" s="222">
        <v>34.39</v>
      </c>
      <c r="J10" s="222">
        <v>-5</v>
      </c>
    </row>
    <row r="11" spans="1:10" ht="15">
      <c r="A11" s="193"/>
      <c r="B11" s="209" t="s">
        <v>486</v>
      </c>
      <c r="C11" s="220"/>
      <c r="D11" s="220"/>
      <c r="E11" s="220"/>
      <c r="F11" s="220">
        <v>1</v>
      </c>
      <c r="G11" s="222">
        <v>33.48</v>
      </c>
      <c r="H11" s="222">
        <v>33.48</v>
      </c>
      <c r="I11" s="222">
        <v>33.48</v>
      </c>
      <c r="J11" s="222">
        <v>-5</v>
      </c>
    </row>
    <row r="12" spans="1:10" ht="15">
      <c r="A12" s="193"/>
      <c r="B12" s="209" t="s">
        <v>519</v>
      </c>
      <c r="C12" s="220"/>
      <c r="D12" s="220">
        <v>33</v>
      </c>
      <c r="E12" s="220">
        <v>2</v>
      </c>
      <c r="F12" s="220">
        <v>2</v>
      </c>
      <c r="G12" s="222">
        <v>33.42</v>
      </c>
      <c r="H12" s="222">
        <v>33.02</v>
      </c>
      <c r="I12" s="222">
        <v>33.02</v>
      </c>
      <c r="J12" s="222">
        <v>-5</v>
      </c>
    </row>
    <row r="13" spans="1:10" ht="15">
      <c r="A13" s="193"/>
      <c r="B13" s="209" t="s">
        <v>520</v>
      </c>
      <c r="C13" s="220"/>
      <c r="D13" s="220">
        <v>33</v>
      </c>
      <c r="E13" s="220">
        <v>2</v>
      </c>
      <c r="F13" s="220">
        <v>1</v>
      </c>
      <c r="G13" s="222">
        <v>33.02</v>
      </c>
      <c r="H13" s="222">
        <v>33.02</v>
      </c>
      <c r="I13" s="222">
        <v>33.02</v>
      </c>
      <c r="J13" s="222">
        <v>-5</v>
      </c>
    </row>
    <row r="14" spans="1:10" ht="15">
      <c r="A14" s="193"/>
      <c r="B14" s="209" t="s">
        <v>521</v>
      </c>
      <c r="C14" s="220"/>
      <c r="D14" s="220">
        <v>32</v>
      </c>
      <c r="E14" s="220">
        <v>30</v>
      </c>
      <c r="F14" s="220">
        <v>2</v>
      </c>
      <c r="G14" s="222">
        <v>33.28</v>
      </c>
      <c r="H14" s="222">
        <v>32.3</v>
      </c>
      <c r="I14" s="222">
        <v>32.3</v>
      </c>
      <c r="J14" s="222">
        <v>-5</v>
      </c>
    </row>
    <row r="15" spans="1:10" ht="15">
      <c r="A15" s="193"/>
      <c r="B15" s="209" t="s">
        <v>522</v>
      </c>
      <c r="C15" s="220"/>
      <c r="D15" s="220">
        <v>32</v>
      </c>
      <c r="E15" s="220">
        <v>23</v>
      </c>
      <c r="F15" s="220">
        <v>2</v>
      </c>
      <c r="G15" s="222">
        <v>33.17</v>
      </c>
      <c r="H15" s="222">
        <v>32.23</v>
      </c>
      <c r="I15" s="222">
        <v>32.23</v>
      </c>
      <c r="J15" s="222">
        <v>-5</v>
      </c>
    </row>
    <row r="16" spans="1:10" ht="15">
      <c r="A16" s="193"/>
      <c r="B16" s="209" t="s">
        <v>523</v>
      </c>
      <c r="C16" s="220"/>
      <c r="D16" s="220">
        <v>32</v>
      </c>
      <c r="E16" s="220">
        <v>20</v>
      </c>
      <c r="F16" s="220">
        <v>2</v>
      </c>
      <c r="G16" s="222">
        <v>33.33</v>
      </c>
      <c r="H16" s="222">
        <v>32.2</v>
      </c>
      <c r="I16" s="222">
        <v>32.2</v>
      </c>
      <c r="J16" s="222">
        <v>-5</v>
      </c>
    </row>
    <row r="17" spans="1:10" ht="15">
      <c r="A17" s="193"/>
      <c r="B17" s="209" t="s">
        <v>524</v>
      </c>
      <c r="C17" s="220"/>
      <c r="D17" s="220">
        <v>32</v>
      </c>
      <c r="E17" s="220">
        <v>19</v>
      </c>
      <c r="F17" s="220">
        <v>2</v>
      </c>
      <c r="G17" s="222">
        <v>32.26</v>
      </c>
      <c r="H17" s="222">
        <v>32.19</v>
      </c>
      <c r="I17" s="222">
        <v>32.19</v>
      </c>
      <c r="J17" s="222">
        <v>-5</v>
      </c>
    </row>
    <row r="18" spans="1:10" ht="15">
      <c r="A18" s="193"/>
      <c r="B18" s="209" t="s">
        <v>476</v>
      </c>
      <c r="C18" s="220">
        <v>38</v>
      </c>
      <c r="D18" s="220">
        <v>31</v>
      </c>
      <c r="E18" s="220">
        <v>47</v>
      </c>
      <c r="F18" s="220">
        <v>3</v>
      </c>
      <c r="G18" s="222">
        <v>32.2</v>
      </c>
      <c r="H18" s="222">
        <v>31.47</v>
      </c>
      <c r="I18" s="222">
        <v>31.47</v>
      </c>
      <c r="J18" s="222">
        <v>-5</v>
      </c>
    </row>
    <row r="19" spans="1:10" ht="15">
      <c r="A19" s="193"/>
      <c r="B19" s="209" t="s">
        <v>525</v>
      </c>
      <c r="C19" s="220"/>
      <c r="D19" s="220">
        <v>31</v>
      </c>
      <c r="E19" s="220">
        <v>40</v>
      </c>
      <c r="F19" s="220">
        <v>2</v>
      </c>
      <c r="G19" s="222">
        <v>32.4</v>
      </c>
      <c r="H19" s="222">
        <v>31.4</v>
      </c>
      <c r="I19" s="222">
        <v>31.4</v>
      </c>
      <c r="J19" s="222">
        <v>-5</v>
      </c>
    </row>
    <row r="20" spans="1:10" ht="15">
      <c r="A20" s="193"/>
      <c r="B20" s="209" t="s">
        <v>526</v>
      </c>
      <c r="C20" s="220"/>
      <c r="D20" s="220"/>
      <c r="E20" s="220"/>
      <c r="F20" s="220">
        <v>1</v>
      </c>
      <c r="G20" s="222">
        <v>31.3</v>
      </c>
      <c r="H20" s="222">
        <v>31.3</v>
      </c>
      <c r="I20" s="222">
        <v>31.3</v>
      </c>
      <c r="J20" s="222">
        <v>-5</v>
      </c>
    </row>
    <row r="21" spans="1:10" ht="15">
      <c r="A21" s="193"/>
      <c r="B21" s="209" t="s">
        <v>527</v>
      </c>
      <c r="C21" s="220"/>
      <c r="D21" s="220"/>
      <c r="E21" s="220"/>
      <c r="F21" s="220">
        <v>1</v>
      </c>
      <c r="G21" s="222">
        <v>31.25</v>
      </c>
      <c r="H21" s="222">
        <v>31.25</v>
      </c>
      <c r="I21" s="222">
        <v>31.25</v>
      </c>
      <c r="J21" s="222">
        <v>-5</v>
      </c>
    </row>
    <row r="22" spans="1:10" ht="15">
      <c r="A22" s="193"/>
      <c r="B22" s="209" t="s">
        <v>528</v>
      </c>
      <c r="C22" s="220"/>
      <c r="D22" s="220">
        <v>31</v>
      </c>
      <c r="E22" s="220">
        <v>23</v>
      </c>
      <c r="F22" s="220">
        <v>2</v>
      </c>
      <c r="G22" s="222">
        <v>31.42</v>
      </c>
      <c r="H22" s="222">
        <v>31.23</v>
      </c>
      <c r="I22" s="222">
        <v>31.23</v>
      </c>
      <c r="J22" s="222">
        <v>-5</v>
      </c>
    </row>
    <row r="23" spans="1:10" ht="15">
      <c r="A23" s="193"/>
      <c r="B23" s="209" t="s">
        <v>529</v>
      </c>
      <c r="C23" s="220"/>
      <c r="D23" s="220">
        <v>30</v>
      </c>
      <c r="E23" s="220">
        <v>59</v>
      </c>
      <c r="F23" s="220">
        <v>2</v>
      </c>
      <c r="G23" s="222">
        <v>31.27</v>
      </c>
      <c r="H23" s="222">
        <v>30.59</v>
      </c>
      <c r="I23" s="222">
        <v>30.59</v>
      </c>
      <c r="J23" s="222">
        <v>0</v>
      </c>
    </row>
    <row r="24" spans="1:10" ht="15">
      <c r="A24" s="193"/>
      <c r="B24" s="209" t="s">
        <v>477</v>
      </c>
      <c r="C24" s="220">
        <v>36</v>
      </c>
      <c r="D24" s="220">
        <v>31</v>
      </c>
      <c r="E24" s="220">
        <v>5</v>
      </c>
      <c r="F24" s="220">
        <v>2</v>
      </c>
      <c r="G24" s="222">
        <v>30.54</v>
      </c>
      <c r="H24" s="222">
        <v>30.43</v>
      </c>
      <c r="I24" s="222">
        <v>30.43</v>
      </c>
      <c r="J24" s="222">
        <v>0</v>
      </c>
    </row>
    <row r="25" spans="1:10" ht="15">
      <c r="A25" s="193"/>
      <c r="B25" s="209" t="s">
        <v>226</v>
      </c>
      <c r="C25" s="220"/>
      <c r="D25" s="220"/>
      <c r="E25" s="220"/>
      <c r="F25" s="220">
        <v>1</v>
      </c>
      <c r="G25" s="222">
        <v>30.26</v>
      </c>
      <c r="H25" s="222">
        <v>30.26</v>
      </c>
      <c r="I25" s="222">
        <v>30.26</v>
      </c>
      <c r="J25" s="222">
        <v>0</v>
      </c>
    </row>
    <row r="26" spans="1:10" ht="15">
      <c r="A26" s="193"/>
      <c r="B26" s="209" t="s">
        <v>382</v>
      </c>
      <c r="C26" s="220"/>
      <c r="D26" s="220"/>
      <c r="E26" s="220"/>
      <c r="F26" s="220">
        <v>1</v>
      </c>
      <c r="G26" s="222">
        <v>30.1</v>
      </c>
      <c r="H26" s="222">
        <v>30.1</v>
      </c>
      <c r="I26" s="222">
        <v>30.1</v>
      </c>
      <c r="J26" s="222">
        <v>0</v>
      </c>
    </row>
    <row r="27" spans="1:10" ht="15">
      <c r="A27" s="193"/>
      <c r="B27" s="209" t="s">
        <v>530</v>
      </c>
      <c r="C27" s="220">
        <v>35</v>
      </c>
      <c r="D27" s="220">
        <v>29</v>
      </c>
      <c r="E27" s="220">
        <v>49</v>
      </c>
      <c r="F27" s="220">
        <v>1</v>
      </c>
      <c r="G27" s="222">
        <v>29.49</v>
      </c>
      <c r="H27" s="222">
        <v>29.49</v>
      </c>
      <c r="I27" s="222">
        <v>29.49</v>
      </c>
      <c r="J27" s="222">
        <v>0</v>
      </c>
    </row>
    <row r="28" spans="1:10" ht="15">
      <c r="A28" s="193"/>
      <c r="B28" s="209" t="s">
        <v>478</v>
      </c>
      <c r="C28" s="220"/>
      <c r="D28" s="220">
        <v>31</v>
      </c>
      <c r="E28" s="220">
        <v>5</v>
      </c>
      <c r="F28" s="220">
        <v>2</v>
      </c>
      <c r="G28" s="222">
        <v>30.27</v>
      </c>
      <c r="H28" s="222">
        <v>29.49</v>
      </c>
      <c r="I28" s="222">
        <v>29.49</v>
      </c>
      <c r="J28" s="222">
        <v>0</v>
      </c>
    </row>
    <row r="29" spans="1:10" ht="15">
      <c r="A29" s="193"/>
      <c r="B29" s="209" t="s">
        <v>438</v>
      </c>
      <c r="C29" s="220">
        <v>33</v>
      </c>
      <c r="D29" s="220">
        <v>28</v>
      </c>
      <c r="E29" s="220">
        <v>39</v>
      </c>
      <c r="F29" s="220">
        <v>3</v>
      </c>
      <c r="G29" s="222">
        <v>29.46</v>
      </c>
      <c r="H29" s="222">
        <v>28.39</v>
      </c>
      <c r="I29" s="222">
        <v>28.39</v>
      </c>
      <c r="J29" s="222">
        <v>0</v>
      </c>
    </row>
    <row r="30" spans="1:10" ht="15">
      <c r="A30" s="193"/>
      <c r="B30" s="209" t="s">
        <v>500</v>
      </c>
      <c r="C30" s="220">
        <v>32</v>
      </c>
      <c r="D30" s="220">
        <v>28</v>
      </c>
      <c r="E30" s="220">
        <v>34</v>
      </c>
      <c r="F30" s="220">
        <v>2</v>
      </c>
      <c r="G30" s="222">
        <v>29.19</v>
      </c>
      <c r="H30" s="222">
        <v>28.34</v>
      </c>
      <c r="I30" s="222">
        <v>28.34</v>
      </c>
      <c r="J30" s="222">
        <v>0</v>
      </c>
    </row>
    <row r="31" spans="1:10" ht="15">
      <c r="A31" s="193"/>
      <c r="B31" s="209" t="s">
        <v>487</v>
      </c>
      <c r="C31" s="220">
        <v>31</v>
      </c>
      <c r="D31" s="220">
        <v>28</v>
      </c>
      <c r="E31" s="220">
        <v>23</v>
      </c>
      <c r="F31" s="220">
        <v>3</v>
      </c>
      <c r="G31" s="222">
        <v>29.11</v>
      </c>
      <c r="H31" s="222">
        <v>28.23</v>
      </c>
      <c r="I31" s="222">
        <v>28.23</v>
      </c>
      <c r="J31" s="222">
        <v>0</v>
      </c>
    </row>
    <row r="32" spans="1:10" ht="15">
      <c r="A32" s="193"/>
      <c r="B32" s="209" t="s">
        <v>531</v>
      </c>
      <c r="C32" s="220">
        <v>30</v>
      </c>
      <c r="D32" s="220">
        <v>28</v>
      </c>
      <c r="E32" s="220">
        <v>20</v>
      </c>
      <c r="F32" s="220">
        <v>1</v>
      </c>
      <c r="G32" s="222">
        <v>28.2</v>
      </c>
      <c r="H32" s="222">
        <v>28.2</v>
      </c>
      <c r="I32" s="222">
        <v>28.2</v>
      </c>
      <c r="J32" s="222">
        <v>0</v>
      </c>
    </row>
    <row r="33" spans="1:10" ht="15">
      <c r="A33" s="193"/>
      <c r="B33" s="209" t="s">
        <v>532</v>
      </c>
      <c r="C33" s="220"/>
      <c r="D33" s="220">
        <v>27</v>
      </c>
      <c r="E33" s="220">
        <v>40</v>
      </c>
      <c r="F33" s="220">
        <v>1</v>
      </c>
      <c r="G33" s="222">
        <v>27.4</v>
      </c>
      <c r="H33" s="222">
        <v>27.4</v>
      </c>
      <c r="I33" s="222">
        <v>27.4</v>
      </c>
      <c r="J33" s="222">
        <v>0</v>
      </c>
    </row>
    <row r="34" spans="1:10" ht="15">
      <c r="A34" s="193"/>
      <c r="B34" s="212" t="s">
        <v>501</v>
      </c>
      <c r="C34" s="220">
        <v>28</v>
      </c>
      <c r="D34" s="220">
        <v>27</v>
      </c>
      <c r="E34" s="220">
        <v>24</v>
      </c>
      <c r="F34" s="220">
        <v>2</v>
      </c>
      <c r="G34" s="222">
        <v>27.42</v>
      </c>
      <c r="H34" s="222">
        <v>27.24</v>
      </c>
      <c r="I34" s="222">
        <v>27.24</v>
      </c>
      <c r="J34" s="222">
        <v>0</v>
      </c>
    </row>
    <row r="35" spans="1:10" ht="15">
      <c r="A35" s="193"/>
      <c r="B35" s="209" t="s">
        <v>203</v>
      </c>
      <c r="C35" s="220">
        <v>39</v>
      </c>
      <c r="D35" s="220">
        <v>34</v>
      </c>
      <c r="E35" s="220">
        <v>18</v>
      </c>
      <c r="F35" s="220">
        <v>3</v>
      </c>
      <c r="G35" s="222">
        <v>29.45</v>
      </c>
      <c r="H35" s="222">
        <v>27.24</v>
      </c>
      <c r="I35" s="222">
        <v>27.24</v>
      </c>
      <c r="J35" s="222">
        <v>0</v>
      </c>
    </row>
    <row r="36" spans="1:10" ht="15">
      <c r="A36" s="193"/>
      <c r="B36" s="209" t="s">
        <v>204</v>
      </c>
      <c r="C36" s="220"/>
      <c r="D36" s="220"/>
      <c r="E36" s="220"/>
      <c r="F36" s="220">
        <v>5</v>
      </c>
      <c r="G36" s="222">
        <v>28.18</v>
      </c>
      <c r="H36" s="222">
        <v>27.22</v>
      </c>
      <c r="I36" s="222">
        <v>27.22</v>
      </c>
      <c r="J36" s="222">
        <v>0</v>
      </c>
    </row>
    <row r="37" spans="1:10" ht="15">
      <c r="A37" s="193"/>
      <c r="B37" s="209" t="s">
        <v>2</v>
      </c>
      <c r="C37" s="220"/>
      <c r="D37" s="220"/>
      <c r="E37" s="220"/>
      <c r="F37" s="220">
        <v>1</v>
      </c>
      <c r="G37" s="222">
        <v>27.22</v>
      </c>
      <c r="H37" s="222">
        <v>27.22</v>
      </c>
      <c r="I37" s="222">
        <v>27.22</v>
      </c>
      <c r="J37" s="222">
        <v>0</v>
      </c>
    </row>
    <row r="38" spans="1:10" ht="15">
      <c r="A38" s="193"/>
      <c r="B38" s="209" t="s">
        <v>488</v>
      </c>
      <c r="C38" s="220"/>
      <c r="D38" s="220"/>
      <c r="E38" s="220"/>
      <c r="F38" s="220">
        <v>2</v>
      </c>
      <c r="G38" s="222">
        <v>27.09</v>
      </c>
      <c r="H38" s="222">
        <v>27.07</v>
      </c>
      <c r="I38" s="222">
        <v>27.07</v>
      </c>
      <c r="J38" s="222">
        <v>0</v>
      </c>
    </row>
    <row r="39" spans="1:10" ht="15">
      <c r="A39" s="193"/>
      <c r="B39" s="212" t="s">
        <v>265</v>
      </c>
      <c r="C39" s="220"/>
      <c r="D39" s="220"/>
      <c r="E39" s="220"/>
      <c r="F39" s="220">
        <v>3</v>
      </c>
      <c r="G39" s="222">
        <v>28.55</v>
      </c>
      <c r="H39" s="222">
        <v>27.03</v>
      </c>
      <c r="I39" s="222">
        <v>27.03</v>
      </c>
      <c r="J39" s="222">
        <v>0</v>
      </c>
    </row>
    <row r="40" spans="1:10" ht="15">
      <c r="A40" s="193"/>
      <c r="B40" s="209" t="s">
        <v>404</v>
      </c>
      <c r="C40" s="220">
        <v>29</v>
      </c>
      <c r="D40" s="220">
        <v>28</v>
      </c>
      <c r="E40" s="220">
        <v>20</v>
      </c>
      <c r="F40" s="220">
        <v>4</v>
      </c>
      <c r="G40" s="222">
        <v>27.31</v>
      </c>
      <c r="H40" s="222">
        <v>26.59</v>
      </c>
      <c r="I40" s="222">
        <v>26.59</v>
      </c>
      <c r="J40" s="222">
        <v>0</v>
      </c>
    </row>
    <row r="41" spans="1:10" ht="15">
      <c r="A41" s="193"/>
      <c r="B41" s="212" t="s">
        <v>127</v>
      </c>
      <c r="C41" s="220"/>
      <c r="D41" s="220"/>
      <c r="E41" s="220"/>
      <c r="F41" s="220">
        <v>2</v>
      </c>
      <c r="G41" s="222">
        <v>26.55</v>
      </c>
      <c r="H41" s="222">
        <v>26.5</v>
      </c>
      <c r="I41" s="222">
        <v>26.5</v>
      </c>
      <c r="J41" s="222">
        <v>0</v>
      </c>
    </row>
    <row r="42" spans="1:10" ht="15">
      <c r="A42" s="193"/>
      <c r="B42" s="212" t="s">
        <v>97</v>
      </c>
      <c r="C42" s="220">
        <v>26</v>
      </c>
      <c r="D42" s="220">
        <v>27</v>
      </c>
      <c r="E42" s="220">
        <v>10</v>
      </c>
      <c r="F42" s="220">
        <v>2</v>
      </c>
      <c r="G42" s="222">
        <v>26.59</v>
      </c>
      <c r="H42" s="222">
        <v>26.47</v>
      </c>
      <c r="I42" s="222">
        <v>26.47</v>
      </c>
      <c r="J42" s="222">
        <v>0</v>
      </c>
    </row>
    <row r="43" spans="1:10" ht="15">
      <c r="A43" s="193"/>
      <c r="B43" s="209" t="s">
        <v>533</v>
      </c>
      <c r="C43" s="220"/>
      <c r="D43" s="220">
        <v>26</v>
      </c>
      <c r="E43" s="220">
        <v>40</v>
      </c>
      <c r="F43" s="220">
        <v>1</v>
      </c>
      <c r="G43" s="222">
        <v>26.4</v>
      </c>
      <c r="H43" s="222">
        <v>26.4</v>
      </c>
      <c r="I43" s="222">
        <v>26.4</v>
      </c>
      <c r="J43" s="222">
        <v>0</v>
      </c>
    </row>
    <row r="44" spans="1:10" ht="15">
      <c r="A44" s="193"/>
      <c r="B44" s="209" t="s">
        <v>534</v>
      </c>
      <c r="C44" s="220"/>
      <c r="D44" s="220">
        <v>26</v>
      </c>
      <c r="E44" s="220">
        <v>39</v>
      </c>
      <c r="F44" s="220">
        <v>1</v>
      </c>
      <c r="G44" s="222">
        <v>26.39</v>
      </c>
      <c r="H44" s="222">
        <v>26.39</v>
      </c>
      <c r="I44" s="222">
        <v>26.39</v>
      </c>
      <c r="J44" s="222">
        <v>0</v>
      </c>
    </row>
    <row r="45" spans="1:10" ht="15">
      <c r="A45" s="193"/>
      <c r="B45" s="212" t="s">
        <v>363</v>
      </c>
      <c r="C45" s="220">
        <v>17</v>
      </c>
      <c r="D45" s="220">
        <v>26</v>
      </c>
      <c r="E45" s="220">
        <v>20</v>
      </c>
      <c r="F45" s="220">
        <v>3</v>
      </c>
      <c r="G45" s="222">
        <v>26.46</v>
      </c>
      <c r="H45" s="222">
        <v>26.2</v>
      </c>
      <c r="I45" s="222">
        <v>26.2</v>
      </c>
      <c r="J45" s="222">
        <v>0</v>
      </c>
    </row>
    <row r="46" spans="1:10" ht="15">
      <c r="A46" s="193"/>
      <c r="B46" s="212" t="s">
        <v>388</v>
      </c>
      <c r="C46" s="220"/>
      <c r="D46" s="220"/>
      <c r="E46" s="220"/>
      <c r="F46" s="220">
        <v>1</v>
      </c>
      <c r="G46" s="222">
        <v>26.18</v>
      </c>
      <c r="H46" s="222">
        <v>26.18</v>
      </c>
      <c r="I46" s="222">
        <v>26.18</v>
      </c>
      <c r="J46" s="222">
        <v>0</v>
      </c>
    </row>
    <row r="47" spans="1:10" ht="15">
      <c r="A47" s="193"/>
      <c r="B47" s="212" t="s">
        <v>502</v>
      </c>
      <c r="C47" s="220">
        <v>15</v>
      </c>
      <c r="D47" s="220">
        <v>26</v>
      </c>
      <c r="E47" s="220">
        <v>17</v>
      </c>
      <c r="F47" s="220">
        <v>2</v>
      </c>
      <c r="G47" s="222">
        <v>26.18</v>
      </c>
      <c r="H47" s="222">
        <v>26.17</v>
      </c>
      <c r="I47" s="222">
        <v>26.17</v>
      </c>
      <c r="J47" s="222">
        <v>0</v>
      </c>
    </row>
    <row r="48" spans="1:10" ht="15">
      <c r="A48" s="193"/>
      <c r="B48" s="212" t="s">
        <v>445</v>
      </c>
      <c r="C48" s="220"/>
      <c r="D48" s="220"/>
      <c r="E48" s="220"/>
      <c r="F48" s="220">
        <v>1</v>
      </c>
      <c r="G48" s="222">
        <v>26.03</v>
      </c>
      <c r="H48" s="222">
        <v>26.03</v>
      </c>
      <c r="I48" s="222">
        <v>26.03</v>
      </c>
      <c r="J48" s="222">
        <v>0</v>
      </c>
    </row>
    <row r="49" spans="1:10" ht="15">
      <c r="A49" s="193"/>
      <c r="B49" s="209" t="s">
        <v>318</v>
      </c>
      <c r="C49" s="220"/>
      <c r="D49" s="220"/>
      <c r="E49" s="220"/>
      <c r="F49" s="220">
        <v>1</v>
      </c>
      <c r="G49" s="222">
        <v>25.53</v>
      </c>
      <c r="H49" s="222">
        <v>25.53</v>
      </c>
      <c r="I49" s="222">
        <v>25.53</v>
      </c>
      <c r="J49" s="222">
        <v>0.07</v>
      </c>
    </row>
    <row r="50" spans="1:10" ht="15">
      <c r="A50" s="193"/>
      <c r="B50" s="212" t="s">
        <v>2</v>
      </c>
      <c r="C50" s="220"/>
      <c r="D50" s="220"/>
      <c r="E50" s="220"/>
      <c r="F50" s="220">
        <v>3</v>
      </c>
      <c r="G50" s="222">
        <v>26.33</v>
      </c>
      <c r="H50" s="222">
        <v>25.42</v>
      </c>
      <c r="I50" s="222">
        <v>25.42</v>
      </c>
      <c r="J50" s="222">
        <v>0.18</v>
      </c>
    </row>
    <row r="51" spans="1:10" ht="15">
      <c r="A51" s="193"/>
      <c r="B51" s="212" t="s">
        <v>463</v>
      </c>
      <c r="C51" s="220"/>
      <c r="D51" s="220"/>
      <c r="E51" s="220"/>
      <c r="F51" s="220">
        <v>1</v>
      </c>
      <c r="G51" s="222">
        <v>25.38</v>
      </c>
      <c r="H51" s="222">
        <v>25.38</v>
      </c>
      <c r="I51" s="222">
        <v>25.38</v>
      </c>
      <c r="J51" s="222">
        <v>0.22</v>
      </c>
    </row>
    <row r="52" spans="1:10" ht="15">
      <c r="A52" s="193"/>
      <c r="B52" s="212" t="s">
        <v>98</v>
      </c>
      <c r="C52" s="220"/>
      <c r="D52" s="220"/>
      <c r="E52" s="220"/>
      <c r="F52" s="220">
        <v>5</v>
      </c>
      <c r="G52" s="222">
        <v>25.51</v>
      </c>
      <c r="H52" s="222">
        <v>25.37</v>
      </c>
      <c r="I52" s="222">
        <v>25.37</v>
      </c>
      <c r="J52" s="222">
        <v>0.22</v>
      </c>
    </row>
    <row r="53" spans="1:10" ht="15">
      <c r="A53" s="193"/>
      <c r="B53" s="212" t="s">
        <v>433</v>
      </c>
      <c r="C53" s="220"/>
      <c r="D53" s="220"/>
      <c r="E53" s="220"/>
      <c r="F53" s="220">
        <v>3</v>
      </c>
      <c r="G53" s="222">
        <v>25.39</v>
      </c>
      <c r="H53" s="222">
        <v>25.32</v>
      </c>
      <c r="I53" s="222">
        <v>25.32</v>
      </c>
      <c r="J53" s="222">
        <v>0.28</v>
      </c>
    </row>
    <row r="54" spans="1:10" ht="15">
      <c r="A54" s="193"/>
      <c r="B54" s="212" t="s">
        <v>223</v>
      </c>
      <c r="C54" s="220"/>
      <c r="D54" s="220"/>
      <c r="E54" s="220"/>
      <c r="F54" s="220">
        <v>3</v>
      </c>
      <c r="G54" s="222">
        <v>25.51</v>
      </c>
      <c r="H54" s="222">
        <v>25.31</v>
      </c>
      <c r="I54" s="222">
        <v>25.31</v>
      </c>
      <c r="J54" s="222">
        <v>0.28</v>
      </c>
    </row>
    <row r="55" spans="1:10" ht="15">
      <c r="A55" s="193"/>
      <c r="B55" s="212" t="s">
        <v>479</v>
      </c>
      <c r="C55" s="220"/>
      <c r="D55" s="220"/>
      <c r="E55" s="220"/>
      <c r="F55" s="220">
        <v>2</v>
      </c>
      <c r="G55" s="222">
        <v>25.41</v>
      </c>
      <c r="H55" s="222">
        <v>25.26</v>
      </c>
      <c r="I55" s="222">
        <v>25.26</v>
      </c>
      <c r="J55" s="222">
        <v>0.35</v>
      </c>
    </row>
    <row r="56" spans="2:10" ht="15">
      <c r="B56" s="212" t="s">
        <v>5</v>
      </c>
      <c r="C56" s="220">
        <v>8</v>
      </c>
      <c r="D56" s="220">
        <v>25</v>
      </c>
      <c r="E56" s="220">
        <v>18</v>
      </c>
      <c r="F56" s="220">
        <v>4</v>
      </c>
      <c r="G56" s="222">
        <v>25.25</v>
      </c>
      <c r="H56" s="222">
        <v>25.25</v>
      </c>
      <c r="I56" s="222">
        <v>25.25</v>
      </c>
      <c r="J56" s="222">
        <v>0.35</v>
      </c>
    </row>
    <row r="57" spans="2:10" ht="15">
      <c r="B57" s="212" t="s">
        <v>420</v>
      </c>
      <c r="C57" s="220"/>
      <c r="D57" s="220"/>
      <c r="E57" s="220"/>
      <c r="F57" s="220">
        <v>1</v>
      </c>
      <c r="G57" s="222">
        <v>25.22</v>
      </c>
      <c r="H57" s="222">
        <v>25.22</v>
      </c>
      <c r="I57" s="222">
        <v>25.22</v>
      </c>
      <c r="J57" s="222">
        <v>0.38</v>
      </c>
    </row>
    <row r="58" spans="2:10" ht="15">
      <c r="B58" s="212" t="s">
        <v>504</v>
      </c>
      <c r="C58" s="220"/>
      <c r="D58" s="220"/>
      <c r="E58" s="220"/>
      <c r="F58" s="220">
        <v>1</v>
      </c>
      <c r="G58" s="222">
        <v>25.2</v>
      </c>
      <c r="H58" s="222">
        <v>25.2</v>
      </c>
      <c r="I58" s="222">
        <v>25.2</v>
      </c>
      <c r="J58" s="222">
        <v>0.4</v>
      </c>
    </row>
    <row r="59" spans="2:10" ht="15">
      <c r="B59" s="212" t="s">
        <v>503</v>
      </c>
      <c r="C59" s="220">
        <v>6</v>
      </c>
      <c r="D59" s="220">
        <v>25</v>
      </c>
      <c r="E59" s="220">
        <v>14</v>
      </c>
      <c r="F59" s="220">
        <v>3</v>
      </c>
      <c r="G59" s="222">
        <v>25.33</v>
      </c>
      <c r="H59" s="222">
        <v>25.14</v>
      </c>
      <c r="I59" s="222">
        <v>25.14</v>
      </c>
      <c r="J59" s="222">
        <v>0.46</v>
      </c>
    </row>
    <row r="60" spans="2:10" ht="15">
      <c r="B60" s="212" t="s">
        <v>452</v>
      </c>
      <c r="C60" s="220"/>
      <c r="D60" s="220"/>
      <c r="E60" s="220"/>
      <c r="F60" s="220">
        <v>1</v>
      </c>
      <c r="G60" s="222">
        <v>25.13</v>
      </c>
      <c r="H60" s="222">
        <v>25.13</v>
      </c>
      <c r="I60" s="222">
        <v>25.13</v>
      </c>
      <c r="J60" s="222">
        <v>0.46</v>
      </c>
    </row>
    <row r="61" spans="2:10" ht="15">
      <c r="B61" s="212" t="s">
        <v>356</v>
      </c>
      <c r="C61" s="220"/>
      <c r="D61" s="220"/>
      <c r="E61" s="220"/>
      <c r="F61" s="220">
        <v>1</v>
      </c>
      <c r="G61" s="222">
        <v>25.11</v>
      </c>
      <c r="H61" s="222">
        <v>25.11</v>
      </c>
      <c r="I61" s="222">
        <v>25.11</v>
      </c>
      <c r="J61" s="222">
        <v>0.5</v>
      </c>
    </row>
    <row r="62" spans="2:10" ht="15">
      <c r="B62" s="212" t="s">
        <v>451</v>
      </c>
      <c r="C62" s="220">
        <v>2</v>
      </c>
      <c r="D62" s="220">
        <v>25</v>
      </c>
      <c r="E62" s="220">
        <v>1</v>
      </c>
      <c r="F62" s="220">
        <v>3</v>
      </c>
      <c r="G62" s="222">
        <v>25.35</v>
      </c>
      <c r="H62" s="222">
        <v>25.1</v>
      </c>
      <c r="I62" s="222">
        <v>25.1</v>
      </c>
      <c r="J62" s="222">
        <v>0.5</v>
      </c>
    </row>
    <row r="63" spans="2:10" ht="15">
      <c r="B63" s="212" t="s">
        <v>389</v>
      </c>
      <c r="C63" s="220">
        <v>14</v>
      </c>
      <c r="D63" s="220">
        <v>25</v>
      </c>
      <c r="E63" s="220">
        <v>6</v>
      </c>
      <c r="F63" s="220">
        <v>7</v>
      </c>
      <c r="G63" s="222">
        <v>25.28</v>
      </c>
      <c r="H63" s="222">
        <v>24.5</v>
      </c>
      <c r="I63" s="222">
        <v>24.5</v>
      </c>
      <c r="J63" s="222">
        <v>1.1</v>
      </c>
    </row>
    <row r="64" spans="2:10" ht="15">
      <c r="B64" s="212" t="s">
        <v>321</v>
      </c>
      <c r="C64" s="220">
        <v>9</v>
      </c>
      <c r="D64" s="220">
        <v>24</v>
      </c>
      <c r="E64" s="220">
        <v>48</v>
      </c>
      <c r="F64" s="220">
        <v>5</v>
      </c>
      <c r="G64" s="222">
        <v>25.25</v>
      </c>
      <c r="H64" s="222">
        <v>24.48</v>
      </c>
      <c r="I64" s="222">
        <v>24.48</v>
      </c>
      <c r="J64" s="222">
        <v>1.1</v>
      </c>
    </row>
    <row r="65" spans="2:10" ht="15">
      <c r="B65" s="209" t="s">
        <v>402</v>
      </c>
      <c r="C65" s="220"/>
      <c r="D65" s="220"/>
      <c r="E65" s="220"/>
      <c r="F65" s="220">
        <v>5</v>
      </c>
      <c r="G65" s="222">
        <v>25.53</v>
      </c>
      <c r="H65" s="222" t="s">
        <v>444</v>
      </c>
      <c r="I65" s="222" t="s">
        <v>444</v>
      </c>
      <c r="J65" s="222">
        <v>1.1</v>
      </c>
    </row>
    <row r="66" spans="2:10" ht="15">
      <c r="B66" s="209" t="s">
        <v>535</v>
      </c>
      <c r="C66" s="220"/>
      <c r="D66" s="220"/>
      <c r="E66" s="220"/>
      <c r="F66" s="220">
        <v>1</v>
      </c>
      <c r="G66" s="222">
        <v>24.41</v>
      </c>
      <c r="H66" s="222">
        <v>24.41</v>
      </c>
      <c r="I66" s="222">
        <v>24.41</v>
      </c>
      <c r="J66" s="222">
        <v>1.2</v>
      </c>
    </row>
    <row r="67" spans="2:10" ht="15">
      <c r="B67" s="209" t="s">
        <v>450</v>
      </c>
      <c r="C67" s="220">
        <v>27</v>
      </c>
      <c r="D67" s="220">
        <v>25</v>
      </c>
      <c r="E67" s="220">
        <v>57</v>
      </c>
      <c r="F67" s="220">
        <v>7</v>
      </c>
      <c r="G67" s="222">
        <v>26.28</v>
      </c>
      <c r="H67" s="222">
        <v>24.4</v>
      </c>
      <c r="I67" s="222">
        <v>24.4</v>
      </c>
      <c r="J67" s="222">
        <v>1.2</v>
      </c>
    </row>
    <row r="68" spans="2:10" ht="15">
      <c r="B68" s="212" t="s">
        <v>405</v>
      </c>
      <c r="C68" s="220"/>
      <c r="D68" s="220"/>
      <c r="E68" s="220"/>
      <c r="F68" s="220">
        <v>1</v>
      </c>
      <c r="G68" s="222">
        <v>24.4</v>
      </c>
      <c r="H68" s="222">
        <v>24.4</v>
      </c>
      <c r="I68" s="222">
        <v>24.4</v>
      </c>
      <c r="J68" s="222">
        <v>1.2</v>
      </c>
    </row>
    <row r="69" spans="2:10" ht="15">
      <c r="B69" s="212" t="s">
        <v>469</v>
      </c>
      <c r="C69" s="220"/>
      <c r="D69" s="220"/>
      <c r="E69" s="220"/>
      <c r="F69" s="220">
        <v>1</v>
      </c>
      <c r="G69" s="222">
        <v>24.37</v>
      </c>
      <c r="H69" s="222">
        <v>24.37</v>
      </c>
      <c r="I69" s="222">
        <v>24.37</v>
      </c>
      <c r="J69" s="222">
        <v>1.2</v>
      </c>
    </row>
    <row r="70" spans="2:10" ht="15">
      <c r="B70" s="212" t="s">
        <v>128</v>
      </c>
      <c r="C70" s="220"/>
      <c r="D70" s="220"/>
      <c r="E70" s="220"/>
      <c r="F70" s="220">
        <v>7</v>
      </c>
      <c r="G70" s="222">
        <v>24.34</v>
      </c>
      <c r="H70" s="222">
        <v>22.07</v>
      </c>
      <c r="I70" s="222">
        <v>24.34</v>
      </c>
      <c r="J70" s="222">
        <v>1.26</v>
      </c>
    </row>
    <row r="71" spans="2:10" ht="15">
      <c r="B71" s="212" t="s">
        <v>505</v>
      </c>
      <c r="C71" s="220"/>
      <c r="D71" s="220"/>
      <c r="E71" s="220"/>
      <c r="F71" s="220">
        <v>2</v>
      </c>
      <c r="G71" s="222">
        <v>24.38</v>
      </c>
      <c r="H71" s="222">
        <v>24.32</v>
      </c>
      <c r="I71" s="222">
        <v>24.32</v>
      </c>
      <c r="J71" s="222">
        <v>1.28</v>
      </c>
    </row>
    <row r="72" spans="2:10" ht="15">
      <c r="B72" s="212" t="s">
        <v>101</v>
      </c>
      <c r="C72" s="220">
        <v>1</v>
      </c>
      <c r="D72" s="220">
        <v>24</v>
      </c>
      <c r="E72" s="220">
        <v>30</v>
      </c>
      <c r="F72" s="220">
        <v>2</v>
      </c>
      <c r="G72" s="222">
        <v>25.2</v>
      </c>
      <c r="H72" s="222">
        <v>24.3</v>
      </c>
      <c r="I72" s="222">
        <v>24.302</v>
      </c>
      <c r="J72" s="222">
        <v>1.3</v>
      </c>
    </row>
    <row r="73" spans="2:10" ht="15">
      <c r="B73" s="212" t="s">
        <v>407</v>
      </c>
      <c r="C73" s="220"/>
      <c r="D73" s="220"/>
      <c r="E73" s="220"/>
      <c r="F73" s="220">
        <v>1</v>
      </c>
      <c r="G73" s="222">
        <v>24.26</v>
      </c>
      <c r="H73" s="222">
        <v>24.26</v>
      </c>
      <c r="I73" s="222">
        <v>24.26</v>
      </c>
      <c r="J73" s="222">
        <v>1.34</v>
      </c>
    </row>
    <row r="74" spans="2:10" ht="15">
      <c r="B74" s="212" t="s">
        <v>230</v>
      </c>
      <c r="C74" s="220"/>
      <c r="D74" s="220"/>
      <c r="E74" s="220"/>
      <c r="F74" s="220">
        <v>1</v>
      </c>
      <c r="G74" s="222">
        <v>24.12</v>
      </c>
      <c r="H74" s="222">
        <v>24.12</v>
      </c>
      <c r="I74" s="222">
        <v>24.12</v>
      </c>
      <c r="J74" s="222">
        <v>1.48</v>
      </c>
    </row>
    <row r="75" spans="2:10" ht="15">
      <c r="B75" s="212" t="s">
        <v>320</v>
      </c>
      <c r="C75" s="220"/>
      <c r="D75" s="220"/>
      <c r="E75" s="220"/>
      <c r="F75" s="220">
        <v>2</v>
      </c>
      <c r="G75" s="222">
        <v>25.01</v>
      </c>
      <c r="H75" s="222">
        <v>24.09</v>
      </c>
      <c r="I75" s="222">
        <v>24.09</v>
      </c>
      <c r="J75" s="222">
        <v>1.48</v>
      </c>
    </row>
    <row r="76" spans="2:10" ht="15">
      <c r="B76" s="212" t="s">
        <v>506</v>
      </c>
      <c r="C76" s="220"/>
      <c r="D76" s="220"/>
      <c r="E76" s="220"/>
      <c r="F76" s="220">
        <v>1</v>
      </c>
      <c r="G76" s="222">
        <v>23.57</v>
      </c>
      <c r="H76" s="222">
        <v>23.57</v>
      </c>
      <c r="I76" s="222">
        <v>23.57</v>
      </c>
      <c r="J76" s="222">
        <v>2.03</v>
      </c>
    </row>
    <row r="77" spans="2:10" ht="15">
      <c r="B77" s="212" t="s">
        <v>8</v>
      </c>
      <c r="C77" s="220"/>
      <c r="D77" s="220"/>
      <c r="E77" s="220"/>
      <c r="F77" s="220">
        <v>2</v>
      </c>
      <c r="G77" s="222">
        <v>24.06</v>
      </c>
      <c r="H77" s="222">
        <v>23.52</v>
      </c>
      <c r="I77" s="222">
        <v>23.52</v>
      </c>
      <c r="J77" s="222">
        <v>2.08</v>
      </c>
    </row>
    <row r="78" spans="2:10" ht="15">
      <c r="B78" s="212" t="s">
        <v>491</v>
      </c>
      <c r="C78" s="220"/>
      <c r="D78" s="220"/>
      <c r="E78" s="220"/>
      <c r="F78" s="220">
        <v>1</v>
      </c>
      <c r="G78" s="222">
        <v>23.48</v>
      </c>
      <c r="H78" s="222">
        <v>23.48</v>
      </c>
      <c r="I78" s="222">
        <v>23.48</v>
      </c>
      <c r="J78" s="222">
        <v>2.12</v>
      </c>
    </row>
    <row r="79" spans="2:10" ht="15">
      <c r="B79" s="212" t="s">
        <v>108</v>
      </c>
      <c r="C79" s="220"/>
      <c r="D79" s="220"/>
      <c r="E79" s="220"/>
      <c r="F79" s="220">
        <v>1</v>
      </c>
      <c r="G79" s="222">
        <v>23.39</v>
      </c>
      <c r="H79" s="222">
        <v>23.39</v>
      </c>
      <c r="I79" s="222">
        <v>23.39</v>
      </c>
      <c r="J79" s="222">
        <v>2.21</v>
      </c>
    </row>
    <row r="80" spans="2:10" ht="15">
      <c r="B80" s="212" t="s">
        <v>422</v>
      </c>
      <c r="C80" s="220"/>
      <c r="D80" s="220"/>
      <c r="E80" s="220"/>
      <c r="F80" s="220">
        <v>1</v>
      </c>
      <c r="G80" s="222">
        <v>24.17</v>
      </c>
      <c r="H80" s="222">
        <v>24.17</v>
      </c>
      <c r="I80" s="222">
        <v>23.3</v>
      </c>
      <c r="J80" s="222">
        <v>2.3</v>
      </c>
    </row>
    <row r="81" spans="2:10" ht="15">
      <c r="B81" s="212" t="s">
        <v>457</v>
      </c>
      <c r="C81" s="220"/>
      <c r="D81" s="220"/>
      <c r="E81" s="220"/>
      <c r="F81" s="220">
        <v>1</v>
      </c>
      <c r="G81" s="222">
        <v>23.27</v>
      </c>
      <c r="H81" s="222">
        <v>23.27</v>
      </c>
      <c r="I81" s="222">
        <v>23.27</v>
      </c>
      <c r="J81" s="222">
        <v>2.3</v>
      </c>
    </row>
    <row r="82" spans="2:10" ht="15">
      <c r="B82" s="212" t="s">
        <v>409</v>
      </c>
      <c r="C82" s="220"/>
      <c r="D82" s="220"/>
      <c r="E82" s="220"/>
      <c r="F82" s="220">
        <v>1</v>
      </c>
      <c r="G82" s="222">
        <v>23.27</v>
      </c>
      <c r="H82" s="222">
        <v>23.27</v>
      </c>
      <c r="I82" s="222">
        <v>23.27</v>
      </c>
      <c r="J82" s="222">
        <v>2.3</v>
      </c>
    </row>
    <row r="83" spans="2:10" ht="15">
      <c r="B83" s="212" t="s">
        <v>102</v>
      </c>
      <c r="C83" s="220"/>
      <c r="D83" s="220"/>
      <c r="E83" s="220"/>
      <c r="F83" s="220">
        <v>6</v>
      </c>
      <c r="G83" s="222">
        <v>25.2</v>
      </c>
      <c r="H83" s="222">
        <v>23.25</v>
      </c>
      <c r="I83" s="222">
        <v>23.25</v>
      </c>
      <c r="J83" s="222">
        <v>2.35</v>
      </c>
    </row>
    <row r="84" spans="2:10" ht="15">
      <c r="B84" s="212" t="s">
        <v>143</v>
      </c>
      <c r="C84" s="220"/>
      <c r="D84" s="220"/>
      <c r="E84" s="220"/>
      <c r="F84" s="220">
        <v>1</v>
      </c>
      <c r="G84" s="222">
        <v>23.21</v>
      </c>
      <c r="H84" s="222">
        <v>23.21</v>
      </c>
      <c r="I84" s="222">
        <v>23.21</v>
      </c>
      <c r="J84" s="222">
        <v>2.4</v>
      </c>
    </row>
    <row r="85" spans="2:10" ht="15">
      <c r="B85" s="212" t="s">
        <v>71</v>
      </c>
      <c r="C85" s="220"/>
      <c r="D85" s="220"/>
      <c r="E85" s="220"/>
      <c r="F85" s="220">
        <v>2</v>
      </c>
      <c r="G85" s="222">
        <v>23.41</v>
      </c>
      <c r="H85" s="222">
        <v>23.18</v>
      </c>
      <c r="I85" s="222">
        <v>23.18</v>
      </c>
      <c r="J85" s="222">
        <v>2.42</v>
      </c>
    </row>
    <row r="86" spans="2:10" ht="15">
      <c r="B86" s="212" t="s">
        <v>392</v>
      </c>
      <c r="C86" s="220"/>
      <c r="D86" s="220"/>
      <c r="E86" s="220"/>
      <c r="F86" s="220">
        <v>1</v>
      </c>
      <c r="G86" s="222">
        <v>23.13</v>
      </c>
      <c r="H86" s="222">
        <v>23.13</v>
      </c>
      <c r="I86" s="222">
        <v>23.13</v>
      </c>
      <c r="J86" s="222">
        <v>2.45</v>
      </c>
    </row>
    <row r="87" spans="2:10" ht="15">
      <c r="B87" s="212" t="s">
        <v>411</v>
      </c>
      <c r="C87" s="220"/>
      <c r="D87" s="220"/>
      <c r="E87" s="220"/>
      <c r="F87" s="220">
        <v>1</v>
      </c>
      <c r="G87" s="222">
        <v>23.12</v>
      </c>
      <c r="H87" s="222">
        <v>23.12</v>
      </c>
      <c r="I87" s="222">
        <v>23.12</v>
      </c>
      <c r="J87" s="222">
        <v>2.45</v>
      </c>
    </row>
    <row r="88" spans="2:10" ht="15">
      <c r="B88" s="212" t="s">
        <v>355</v>
      </c>
      <c r="C88" s="220"/>
      <c r="D88" s="220"/>
      <c r="E88" s="220"/>
      <c r="F88" s="220">
        <v>2</v>
      </c>
      <c r="G88" s="222">
        <v>23.15</v>
      </c>
      <c r="H88" s="222">
        <v>23.09</v>
      </c>
      <c r="I88" s="222">
        <v>23.09</v>
      </c>
      <c r="J88" s="222">
        <v>2.51</v>
      </c>
    </row>
    <row r="89" spans="2:10" ht="15">
      <c r="B89" s="212" t="s">
        <v>330</v>
      </c>
      <c r="C89" s="220"/>
      <c r="D89" s="220"/>
      <c r="E89" s="220"/>
      <c r="F89" s="220">
        <v>6</v>
      </c>
      <c r="G89" s="222">
        <v>22.59</v>
      </c>
      <c r="H89" s="222">
        <v>22.29</v>
      </c>
      <c r="I89" s="222">
        <v>22.59</v>
      </c>
      <c r="J89" s="222">
        <v>3</v>
      </c>
    </row>
    <row r="90" spans="2:10" ht="15">
      <c r="B90" s="212" t="s">
        <v>410</v>
      </c>
      <c r="C90" s="220"/>
      <c r="D90" s="220"/>
      <c r="E90" s="220"/>
      <c r="F90" s="220">
        <v>3</v>
      </c>
      <c r="G90" s="222">
        <v>23.09</v>
      </c>
      <c r="H90" s="222">
        <v>22.56</v>
      </c>
      <c r="I90" s="222">
        <v>22.56</v>
      </c>
      <c r="J90" s="222">
        <v>3.05</v>
      </c>
    </row>
    <row r="91" spans="2:10" ht="15">
      <c r="B91" s="212" t="s">
        <v>14</v>
      </c>
      <c r="C91" s="220"/>
      <c r="D91" s="220"/>
      <c r="E91" s="220"/>
      <c r="F91" s="220">
        <v>2</v>
      </c>
      <c r="G91" s="222">
        <v>22.51</v>
      </c>
      <c r="H91" s="222">
        <v>22.47</v>
      </c>
      <c r="I91" s="222">
        <v>22.47</v>
      </c>
      <c r="J91" s="222">
        <v>3.13</v>
      </c>
    </row>
    <row r="92" spans="2:10" ht="15">
      <c r="B92" s="212" t="s">
        <v>9</v>
      </c>
      <c r="C92" s="220">
        <v>18</v>
      </c>
      <c r="D92" s="220">
        <v>23</v>
      </c>
      <c r="E92" s="220">
        <v>17</v>
      </c>
      <c r="F92" s="220">
        <v>2</v>
      </c>
      <c r="G92" s="222">
        <v>23.02</v>
      </c>
      <c r="H92" s="222">
        <v>22.47</v>
      </c>
      <c r="I92" s="222">
        <v>22.47</v>
      </c>
      <c r="J92" s="222">
        <v>3.13</v>
      </c>
    </row>
    <row r="93" spans="2:10" ht="15">
      <c r="B93" s="212" t="s">
        <v>376</v>
      </c>
      <c r="C93" s="220"/>
      <c r="D93" s="220"/>
      <c r="E93" s="220"/>
      <c r="F93" s="220">
        <v>2</v>
      </c>
      <c r="G93" s="222">
        <v>22.54</v>
      </c>
      <c r="H93" s="222">
        <v>22.42</v>
      </c>
      <c r="I93" s="222">
        <v>22.42</v>
      </c>
      <c r="J93" s="222">
        <v>3.18</v>
      </c>
    </row>
    <row r="94" spans="2:10" ht="15">
      <c r="B94" s="212" t="s">
        <v>10</v>
      </c>
      <c r="C94" s="220">
        <v>22</v>
      </c>
      <c r="D94" s="220">
        <v>23</v>
      </c>
      <c r="E94" s="220">
        <v>25</v>
      </c>
      <c r="F94" s="220">
        <v>5</v>
      </c>
      <c r="G94" s="222">
        <v>23.32</v>
      </c>
      <c r="H94" s="222">
        <v>22.39</v>
      </c>
      <c r="I94" s="222">
        <v>22.39</v>
      </c>
      <c r="J94" s="222">
        <v>3.21</v>
      </c>
    </row>
    <row r="95" spans="2:10" ht="15">
      <c r="B95" s="212" t="s">
        <v>408</v>
      </c>
      <c r="C95" s="220"/>
      <c r="D95" s="220"/>
      <c r="E95" s="220"/>
      <c r="F95" s="220">
        <v>1</v>
      </c>
      <c r="G95" s="222">
        <v>22.25</v>
      </c>
      <c r="H95" s="222">
        <v>22.25</v>
      </c>
      <c r="I95" s="222">
        <v>22.25</v>
      </c>
      <c r="J95" s="222">
        <v>3.35</v>
      </c>
    </row>
    <row r="96" spans="2:10" ht="15">
      <c r="B96" s="212" t="s">
        <v>347</v>
      </c>
      <c r="C96" s="220"/>
      <c r="D96" s="220"/>
      <c r="E96" s="220"/>
      <c r="F96" s="220">
        <v>4</v>
      </c>
      <c r="G96" s="222">
        <v>22.56</v>
      </c>
      <c r="H96" s="222">
        <v>22.23</v>
      </c>
      <c r="I96" s="222">
        <v>22.23</v>
      </c>
      <c r="J96" s="222">
        <v>3.35</v>
      </c>
    </row>
    <row r="97" spans="2:10" ht="15">
      <c r="B97" s="212" t="s">
        <v>172</v>
      </c>
      <c r="C97" s="220"/>
      <c r="D97" s="220"/>
      <c r="E97" s="220"/>
      <c r="F97" s="220">
        <v>1</v>
      </c>
      <c r="G97" s="222">
        <v>22.22</v>
      </c>
      <c r="H97" s="222">
        <v>22.22</v>
      </c>
      <c r="I97" s="222">
        <v>22.22</v>
      </c>
      <c r="J97" s="222">
        <v>3.38</v>
      </c>
    </row>
    <row r="98" spans="2:10" ht="15">
      <c r="B98" s="212" t="s">
        <v>414</v>
      </c>
      <c r="C98" s="220"/>
      <c r="D98" s="220"/>
      <c r="E98" s="220"/>
      <c r="F98" s="220">
        <v>1</v>
      </c>
      <c r="G98" s="222">
        <v>22.2</v>
      </c>
      <c r="H98" s="222">
        <v>22.2</v>
      </c>
      <c r="I98" s="222">
        <v>22.2</v>
      </c>
      <c r="J98" s="222">
        <v>3.4</v>
      </c>
    </row>
    <row r="99" spans="2:10" ht="15">
      <c r="B99" s="212" t="s">
        <v>75</v>
      </c>
      <c r="C99" s="220">
        <v>10</v>
      </c>
      <c r="D99" s="220">
        <v>22</v>
      </c>
      <c r="E99" s="220">
        <v>16</v>
      </c>
      <c r="F99" s="220">
        <v>2</v>
      </c>
      <c r="G99" s="222">
        <v>22.17</v>
      </c>
      <c r="H99" s="222">
        <v>22.16</v>
      </c>
      <c r="I99" s="222">
        <v>22.16</v>
      </c>
      <c r="J99" s="222">
        <v>3.44</v>
      </c>
    </row>
    <row r="100" spans="2:10" ht="15">
      <c r="B100" s="212" t="s">
        <v>134</v>
      </c>
      <c r="C100" s="220"/>
      <c r="D100" s="220"/>
      <c r="E100" s="220"/>
      <c r="F100" s="220">
        <v>2</v>
      </c>
      <c r="G100" s="222">
        <v>22.18</v>
      </c>
      <c r="H100" s="222">
        <v>22.08</v>
      </c>
      <c r="I100" s="222">
        <v>22.08</v>
      </c>
      <c r="J100" s="222">
        <v>3.52</v>
      </c>
    </row>
    <row r="101" spans="2:10" ht="15">
      <c r="B101" s="212" t="s">
        <v>413</v>
      </c>
      <c r="C101" s="220"/>
      <c r="D101" s="220"/>
      <c r="E101" s="220"/>
      <c r="F101" s="220">
        <v>1</v>
      </c>
      <c r="G101" s="222">
        <v>22.07</v>
      </c>
      <c r="H101" s="222">
        <v>22.07</v>
      </c>
      <c r="I101" s="222">
        <v>22.07</v>
      </c>
      <c r="J101" s="222">
        <v>3.52</v>
      </c>
    </row>
    <row r="102" spans="2:10" ht="15">
      <c r="B102" s="212" t="s">
        <v>152</v>
      </c>
      <c r="C102" s="220">
        <v>25</v>
      </c>
      <c r="D102" s="220">
        <v>23</v>
      </c>
      <c r="E102" s="220">
        <v>53</v>
      </c>
      <c r="F102" s="220">
        <v>7</v>
      </c>
      <c r="G102" s="222">
        <v>23.02</v>
      </c>
      <c r="H102" s="222">
        <v>22.05</v>
      </c>
      <c r="I102" s="222">
        <v>22.05</v>
      </c>
      <c r="J102" s="222">
        <v>3.52</v>
      </c>
    </row>
    <row r="103" spans="2:10" ht="15">
      <c r="B103" s="212" t="s">
        <v>151</v>
      </c>
      <c r="C103" s="220"/>
      <c r="D103" s="220"/>
      <c r="E103" s="220"/>
      <c r="F103" s="220">
        <v>2</v>
      </c>
      <c r="G103" s="222">
        <v>22.57</v>
      </c>
      <c r="H103" s="222">
        <v>22.03</v>
      </c>
      <c r="I103" s="222">
        <v>22.03</v>
      </c>
      <c r="J103" s="222">
        <v>3.55</v>
      </c>
    </row>
    <row r="104" spans="2:10" ht="15">
      <c r="B104" s="212" t="s">
        <v>12</v>
      </c>
      <c r="C104" s="220"/>
      <c r="D104" s="220"/>
      <c r="E104" s="220"/>
      <c r="F104" s="220">
        <v>3</v>
      </c>
      <c r="G104" s="222">
        <v>22.28</v>
      </c>
      <c r="H104" s="222">
        <v>22.02</v>
      </c>
      <c r="I104" s="222">
        <v>22.02</v>
      </c>
      <c r="J104" s="222">
        <v>3.55</v>
      </c>
    </row>
    <row r="105" spans="2:10" ht="15">
      <c r="B105" s="212" t="s">
        <v>507</v>
      </c>
      <c r="C105" s="220"/>
      <c r="D105" s="220"/>
      <c r="E105" s="220"/>
      <c r="F105" s="220">
        <v>1</v>
      </c>
      <c r="G105" s="222">
        <v>22</v>
      </c>
      <c r="H105" s="222">
        <v>22</v>
      </c>
      <c r="I105" s="222">
        <v>22</v>
      </c>
      <c r="J105" s="222">
        <v>4</v>
      </c>
    </row>
    <row r="106" spans="2:10" ht="15">
      <c r="B106" s="212" t="s">
        <v>287</v>
      </c>
      <c r="C106" s="220"/>
      <c r="D106" s="220"/>
      <c r="E106" s="220"/>
      <c r="F106" s="220">
        <v>0</v>
      </c>
      <c r="G106" s="222">
        <v>21.58</v>
      </c>
      <c r="H106" s="222">
        <v>21.58</v>
      </c>
      <c r="I106" s="222">
        <v>21.58</v>
      </c>
      <c r="J106" s="222">
        <v>4</v>
      </c>
    </row>
    <row r="107" spans="2:10" ht="15">
      <c r="B107" s="212" t="s">
        <v>481</v>
      </c>
      <c r="C107" s="220"/>
      <c r="D107" s="220"/>
      <c r="E107" s="220"/>
      <c r="F107" s="220">
        <v>1</v>
      </c>
      <c r="G107" s="222">
        <v>21.56</v>
      </c>
      <c r="H107" s="222">
        <v>21.56</v>
      </c>
      <c r="I107" s="222">
        <v>21.56</v>
      </c>
      <c r="J107" s="222">
        <v>4.05</v>
      </c>
    </row>
    <row r="108" spans="2:10" ht="15">
      <c r="B108" s="212" t="s">
        <v>465</v>
      </c>
      <c r="C108" s="220">
        <v>7</v>
      </c>
      <c r="D108" s="220">
        <v>21</v>
      </c>
      <c r="E108" s="220">
        <v>36</v>
      </c>
      <c r="F108" s="220">
        <v>11</v>
      </c>
      <c r="G108" s="222">
        <v>21.48</v>
      </c>
      <c r="H108" s="222">
        <v>21.04</v>
      </c>
      <c r="I108" s="222">
        <v>21.48</v>
      </c>
      <c r="J108" s="222">
        <v>4.12</v>
      </c>
    </row>
    <row r="109" spans="2:10" ht="15">
      <c r="B109" s="212" t="s">
        <v>508</v>
      </c>
      <c r="C109" s="220"/>
      <c r="D109" s="220"/>
      <c r="E109" s="220"/>
      <c r="F109" s="220">
        <v>2</v>
      </c>
      <c r="G109" s="222">
        <v>21.51</v>
      </c>
      <c r="H109" s="222">
        <v>21.47</v>
      </c>
      <c r="I109" s="222">
        <v>21.47</v>
      </c>
      <c r="J109" s="222">
        <v>4.12</v>
      </c>
    </row>
    <row r="110" spans="2:10" ht="15">
      <c r="B110" s="212" t="s">
        <v>150</v>
      </c>
      <c r="C110" s="220"/>
      <c r="D110" s="220"/>
      <c r="E110" s="220"/>
      <c r="F110" s="220">
        <v>1</v>
      </c>
      <c r="G110" s="222">
        <v>21.41</v>
      </c>
      <c r="H110" s="222">
        <v>21.41</v>
      </c>
      <c r="I110" s="222">
        <v>21.41</v>
      </c>
      <c r="J110" s="222">
        <v>4.2</v>
      </c>
    </row>
    <row r="111" spans="2:10" ht="15">
      <c r="B111" s="212" t="s">
        <v>13</v>
      </c>
      <c r="C111" s="220">
        <v>11</v>
      </c>
      <c r="D111" s="220">
        <v>21</v>
      </c>
      <c r="E111" s="220">
        <v>40</v>
      </c>
      <c r="F111" s="220">
        <v>12</v>
      </c>
      <c r="G111" s="222">
        <v>21.41</v>
      </c>
      <c r="H111" s="222">
        <v>21.02</v>
      </c>
      <c r="I111" s="222">
        <v>21.41</v>
      </c>
      <c r="J111" s="222">
        <v>4.2</v>
      </c>
    </row>
    <row r="112" spans="2:10" ht="15">
      <c r="B112" s="212" t="s">
        <v>493</v>
      </c>
      <c r="C112" s="220"/>
      <c r="D112" s="220"/>
      <c r="E112" s="220"/>
      <c r="F112" s="220">
        <v>1</v>
      </c>
      <c r="G112" s="222">
        <v>21.4</v>
      </c>
      <c r="H112" s="222">
        <v>21.4</v>
      </c>
      <c r="I112" s="222">
        <v>21.4</v>
      </c>
      <c r="J112" s="222">
        <v>4.2</v>
      </c>
    </row>
    <row r="113" spans="2:10" ht="15">
      <c r="B113" s="212" t="s">
        <v>453</v>
      </c>
      <c r="C113" s="220"/>
      <c r="D113" s="220"/>
      <c r="E113" s="220"/>
      <c r="F113" s="220">
        <v>4</v>
      </c>
      <c r="G113" s="222">
        <v>22.3</v>
      </c>
      <c r="H113" s="222">
        <v>21.39</v>
      </c>
      <c r="I113" s="222">
        <v>21.39</v>
      </c>
      <c r="J113" s="222">
        <v>4.2</v>
      </c>
    </row>
    <row r="114" spans="2:10" ht="15">
      <c r="B114" s="212" t="s">
        <v>70</v>
      </c>
      <c r="C114" s="220"/>
      <c r="D114" s="220"/>
      <c r="E114" s="220"/>
      <c r="F114" s="220">
        <v>2</v>
      </c>
      <c r="G114" s="222">
        <v>21.46</v>
      </c>
      <c r="H114" s="222">
        <v>21.36</v>
      </c>
      <c r="I114" s="222">
        <v>21.36</v>
      </c>
      <c r="J114" s="222">
        <v>4.25</v>
      </c>
    </row>
    <row r="115" spans="2:10" ht="15">
      <c r="B115" s="212" t="s">
        <v>323</v>
      </c>
      <c r="C115" s="220"/>
      <c r="D115" s="220"/>
      <c r="E115" s="220"/>
      <c r="F115" s="220">
        <v>7</v>
      </c>
      <c r="G115" s="222">
        <v>22.08</v>
      </c>
      <c r="H115" s="222">
        <v>21.33</v>
      </c>
      <c r="I115" s="222">
        <v>21.33</v>
      </c>
      <c r="J115" s="222">
        <v>4.25</v>
      </c>
    </row>
    <row r="116" spans="2:10" ht="15">
      <c r="B116" s="212" t="s">
        <v>492</v>
      </c>
      <c r="C116" s="220"/>
      <c r="D116" s="220"/>
      <c r="E116" s="220"/>
      <c r="F116" s="220">
        <v>2</v>
      </c>
      <c r="G116" s="222">
        <v>21.32</v>
      </c>
      <c r="H116" s="222">
        <v>21.29</v>
      </c>
      <c r="I116" s="222">
        <v>21.29</v>
      </c>
      <c r="J116" s="222">
        <v>4.3</v>
      </c>
    </row>
    <row r="117" spans="2:10" ht="15">
      <c r="B117" s="212" t="s">
        <v>15</v>
      </c>
      <c r="C117" s="220"/>
      <c r="D117" s="220"/>
      <c r="E117" s="220"/>
      <c r="F117" s="220">
        <v>1</v>
      </c>
      <c r="G117" s="222">
        <v>21.25</v>
      </c>
      <c r="H117" s="222">
        <v>21.25</v>
      </c>
      <c r="I117" s="222">
        <v>21.25</v>
      </c>
      <c r="J117" s="222">
        <v>4.35</v>
      </c>
    </row>
    <row r="118" spans="2:10" ht="15">
      <c r="B118" s="212" t="s">
        <v>79</v>
      </c>
      <c r="C118" s="220"/>
      <c r="D118" s="220"/>
      <c r="E118" s="220"/>
      <c r="F118" s="215">
        <v>4</v>
      </c>
      <c r="G118" s="222">
        <v>21.3</v>
      </c>
      <c r="H118" s="222">
        <v>21.24</v>
      </c>
      <c r="I118" s="222">
        <v>21.24</v>
      </c>
      <c r="J118" s="222">
        <v>4.35</v>
      </c>
    </row>
    <row r="119" spans="2:10" ht="15">
      <c r="B119" s="212" t="s">
        <v>22</v>
      </c>
      <c r="C119" s="220"/>
      <c r="D119" s="220"/>
      <c r="E119" s="220"/>
      <c r="F119" s="215">
        <v>1</v>
      </c>
      <c r="G119" s="222">
        <v>21.24</v>
      </c>
      <c r="H119" s="222">
        <v>21.24</v>
      </c>
      <c r="I119" s="222">
        <v>21.24</v>
      </c>
      <c r="J119" s="222">
        <v>4.35</v>
      </c>
    </row>
    <row r="120" spans="2:10" ht="15">
      <c r="B120" s="212" t="s">
        <v>253</v>
      </c>
      <c r="C120" s="220">
        <v>23</v>
      </c>
      <c r="D120" s="220">
        <v>21</v>
      </c>
      <c r="E120" s="220">
        <v>35</v>
      </c>
      <c r="F120" s="220">
        <v>6</v>
      </c>
      <c r="G120" s="222">
        <v>21.22</v>
      </c>
      <c r="H120" s="222">
        <v>20.44</v>
      </c>
      <c r="I120" s="222">
        <v>21.22</v>
      </c>
      <c r="J120" s="222">
        <v>4.35</v>
      </c>
    </row>
    <row r="121" spans="2:10" ht="15">
      <c r="B121" s="212" t="s">
        <v>304</v>
      </c>
      <c r="C121" s="220">
        <v>4</v>
      </c>
      <c r="D121" s="220">
        <v>20</v>
      </c>
      <c r="E121" s="220">
        <v>48</v>
      </c>
      <c r="F121" s="220">
        <v>6</v>
      </c>
      <c r="G121" s="222">
        <v>21.14</v>
      </c>
      <c r="H121" s="222">
        <v>20.4</v>
      </c>
      <c r="I121" s="222">
        <v>21.14</v>
      </c>
      <c r="J121" s="222">
        <v>4.45</v>
      </c>
    </row>
    <row r="122" spans="2:10" ht="15">
      <c r="B122" s="212" t="s">
        <v>175</v>
      </c>
      <c r="C122" s="220"/>
      <c r="D122" s="220"/>
      <c r="E122" s="220"/>
      <c r="F122" s="215">
        <v>1</v>
      </c>
      <c r="G122" s="222">
        <v>21.08</v>
      </c>
      <c r="H122" s="222">
        <v>21.08</v>
      </c>
      <c r="I122" s="222">
        <v>21.08</v>
      </c>
      <c r="J122" s="222">
        <v>4.52</v>
      </c>
    </row>
    <row r="123" spans="2:10" ht="15">
      <c r="B123" s="212" t="s">
        <v>215</v>
      </c>
      <c r="C123" s="220"/>
      <c r="D123" s="220"/>
      <c r="E123" s="220"/>
      <c r="F123" s="220">
        <v>2</v>
      </c>
      <c r="G123" s="222">
        <v>21.15</v>
      </c>
      <c r="H123" s="222">
        <v>21.05</v>
      </c>
      <c r="I123" s="222">
        <v>21.05</v>
      </c>
      <c r="J123" s="222">
        <v>4.55</v>
      </c>
    </row>
    <row r="124" spans="2:10" ht="15">
      <c r="B124" s="212" t="s">
        <v>367</v>
      </c>
      <c r="C124" s="220"/>
      <c r="D124" s="220"/>
      <c r="E124" s="220"/>
      <c r="F124" s="220">
        <v>1</v>
      </c>
      <c r="G124" s="222">
        <v>20.52</v>
      </c>
      <c r="H124" s="222">
        <v>20.52</v>
      </c>
      <c r="I124" s="222">
        <v>20.52</v>
      </c>
      <c r="J124" s="222">
        <v>5.1</v>
      </c>
    </row>
    <row r="125" spans="2:10" ht="15">
      <c r="B125" s="212" t="s">
        <v>306</v>
      </c>
      <c r="C125" s="220">
        <v>16</v>
      </c>
      <c r="D125" s="220">
        <v>21</v>
      </c>
      <c r="E125" s="220">
        <v>9</v>
      </c>
      <c r="F125" s="220">
        <v>3</v>
      </c>
      <c r="G125" s="222">
        <v>21.07</v>
      </c>
      <c r="H125" s="222">
        <v>20.5</v>
      </c>
      <c r="I125" s="222">
        <v>20.5</v>
      </c>
      <c r="J125" s="222">
        <v>5.1</v>
      </c>
    </row>
    <row r="126" spans="2:10" ht="15">
      <c r="B126" s="212" t="s">
        <v>497</v>
      </c>
      <c r="C126" s="220">
        <v>21</v>
      </c>
      <c r="D126" s="220">
        <v>21</v>
      </c>
      <c r="E126" s="220">
        <v>30</v>
      </c>
      <c r="F126" s="220">
        <v>2</v>
      </c>
      <c r="G126" s="222">
        <v>21.1</v>
      </c>
      <c r="H126" s="222">
        <v>20.5</v>
      </c>
      <c r="I126" s="222">
        <v>20.5</v>
      </c>
      <c r="J126" s="222">
        <v>5.1</v>
      </c>
    </row>
    <row r="127" spans="2:10" ht="15">
      <c r="B127" s="212" t="s">
        <v>464</v>
      </c>
      <c r="C127" s="220"/>
      <c r="D127" s="220"/>
      <c r="E127" s="220"/>
      <c r="F127" s="220">
        <v>3</v>
      </c>
      <c r="G127" s="222">
        <v>21.07</v>
      </c>
      <c r="H127" s="222">
        <v>20.49</v>
      </c>
      <c r="I127" s="222">
        <v>20.49</v>
      </c>
      <c r="J127" s="222">
        <v>5.1</v>
      </c>
    </row>
    <row r="128" spans="2:10" ht="15">
      <c r="B128" s="212" t="s">
        <v>45</v>
      </c>
      <c r="C128" s="220"/>
      <c r="D128" s="220"/>
      <c r="E128" s="220"/>
      <c r="F128" s="220">
        <v>2</v>
      </c>
      <c r="G128" s="222">
        <v>20.53</v>
      </c>
      <c r="H128" s="222">
        <v>20.42</v>
      </c>
      <c r="I128" s="222">
        <v>20.42</v>
      </c>
      <c r="J128" s="222">
        <v>5.2</v>
      </c>
    </row>
    <row r="129" spans="2:10" ht="15">
      <c r="B129" s="212" t="s">
        <v>28</v>
      </c>
      <c r="C129" s="220"/>
      <c r="D129" s="220"/>
      <c r="E129" s="220"/>
      <c r="F129" s="220">
        <v>4</v>
      </c>
      <c r="G129" s="222">
        <v>21.25</v>
      </c>
      <c r="H129" s="222">
        <v>20.36</v>
      </c>
      <c r="I129" s="222">
        <v>20.36</v>
      </c>
      <c r="J129" s="222">
        <v>5.24</v>
      </c>
    </row>
    <row r="130" spans="2:10" ht="15">
      <c r="B130" s="212" t="s">
        <v>24</v>
      </c>
      <c r="C130" s="220"/>
      <c r="D130" s="220"/>
      <c r="E130" s="220"/>
      <c r="F130" s="220">
        <v>1</v>
      </c>
      <c r="G130" s="222">
        <v>20.35</v>
      </c>
      <c r="H130" s="222">
        <v>20.35</v>
      </c>
      <c r="I130" s="222">
        <v>20.35</v>
      </c>
      <c r="J130" s="222">
        <v>5.24</v>
      </c>
    </row>
    <row r="131" spans="2:10" ht="15">
      <c r="B131" s="212" t="s">
        <v>283</v>
      </c>
      <c r="C131" s="220"/>
      <c r="D131" s="220"/>
      <c r="E131" s="220"/>
      <c r="F131" s="220">
        <v>1</v>
      </c>
      <c r="G131" s="222">
        <v>20.31</v>
      </c>
      <c r="H131" s="222">
        <v>20.31</v>
      </c>
      <c r="I131" s="222">
        <v>20.31</v>
      </c>
      <c r="J131" s="222">
        <v>5.3</v>
      </c>
    </row>
    <row r="132" spans="2:10" ht="15">
      <c r="B132" s="212" t="s">
        <v>16</v>
      </c>
      <c r="C132" s="220"/>
      <c r="D132" s="220"/>
      <c r="E132" s="220"/>
      <c r="F132" s="220">
        <v>3</v>
      </c>
      <c r="G132" s="222">
        <v>20.34</v>
      </c>
      <c r="H132" s="222">
        <v>20.19</v>
      </c>
      <c r="I132" s="222">
        <v>20.19</v>
      </c>
      <c r="J132" s="222">
        <v>5.4</v>
      </c>
    </row>
    <row r="133" spans="2:10" ht="15">
      <c r="B133" s="212" t="s">
        <v>190</v>
      </c>
      <c r="C133" s="220">
        <v>3</v>
      </c>
      <c r="D133" s="220">
        <v>19</v>
      </c>
      <c r="E133" s="220">
        <v>56</v>
      </c>
      <c r="F133" s="220">
        <v>5</v>
      </c>
      <c r="G133" s="222">
        <v>21.19</v>
      </c>
      <c r="H133" s="222">
        <v>19.56</v>
      </c>
      <c r="I133" s="222">
        <v>19.56</v>
      </c>
      <c r="J133" s="222">
        <v>6.05</v>
      </c>
    </row>
    <row r="134" spans="2:10" ht="15">
      <c r="B134" s="212" t="s">
        <v>415</v>
      </c>
      <c r="C134" s="220"/>
      <c r="D134" s="220"/>
      <c r="E134" s="220"/>
      <c r="F134" s="215">
        <v>1</v>
      </c>
      <c r="G134" s="222">
        <v>19.54</v>
      </c>
      <c r="H134" s="222">
        <v>19.54</v>
      </c>
      <c r="I134" s="222">
        <v>19.54</v>
      </c>
      <c r="J134" s="222">
        <v>6.05</v>
      </c>
    </row>
    <row r="135" spans="2:10" ht="15">
      <c r="B135" s="212" t="s">
        <v>148</v>
      </c>
      <c r="C135" s="220"/>
      <c r="D135" s="220"/>
      <c r="E135" s="220"/>
      <c r="F135" s="215">
        <v>4</v>
      </c>
      <c r="G135" s="222">
        <v>20.34</v>
      </c>
      <c r="H135" s="222">
        <v>19.53</v>
      </c>
      <c r="I135" s="222">
        <v>19.53</v>
      </c>
      <c r="J135" s="222">
        <v>6.05</v>
      </c>
    </row>
    <row r="136" spans="2:10" ht="15">
      <c r="B136" s="212" t="s">
        <v>47</v>
      </c>
      <c r="C136" s="220"/>
      <c r="D136" s="220"/>
      <c r="E136" s="220"/>
      <c r="F136" s="215">
        <v>2</v>
      </c>
      <c r="G136" s="222">
        <v>19.5</v>
      </c>
      <c r="H136" s="222">
        <v>19.44</v>
      </c>
      <c r="I136" s="222">
        <v>19.44</v>
      </c>
      <c r="J136" s="222">
        <v>6.15</v>
      </c>
    </row>
    <row r="137" spans="2:10" ht="15">
      <c r="B137" s="212" t="s">
        <v>332</v>
      </c>
      <c r="C137" s="220"/>
      <c r="D137" s="220"/>
      <c r="E137" s="220"/>
      <c r="F137" s="220">
        <v>1</v>
      </c>
      <c r="G137" s="222">
        <v>19.44</v>
      </c>
      <c r="H137" s="222">
        <v>19.44</v>
      </c>
      <c r="I137" s="222">
        <v>19.44</v>
      </c>
      <c r="J137" s="222">
        <v>6.15</v>
      </c>
    </row>
    <row r="138" spans="2:10" ht="15">
      <c r="B138" s="212" t="s">
        <v>424</v>
      </c>
      <c r="C138" s="220"/>
      <c r="D138" s="220"/>
      <c r="E138" s="220"/>
      <c r="F138" s="220">
        <v>1</v>
      </c>
      <c r="G138" s="222">
        <v>19.42</v>
      </c>
      <c r="H138" s="222">
        <v>19.42</v>
      </c>
      <c r="I138" s="222">
        <v>19.42</v>
      </c>
      <c r="J138" s="222">
        <v>6.2</v>
      </c>
    </row>
    <row r="139" spans="2:10" ht="15">
      <c r="B139" s="212" t="s">
        <v>23</v>
      </c>
      <c r="C139" s="220">
        <v>20</v>
      </c>
      <c r="D139" s="220">
        <v>20</v>
      </c>
      <c r="E139" s="220">
        <v>3</v>
      </c>
      <c r="F139" s="215">
        <v>7</v>
      </c>
      <c r="G139" s="222">
        <v>19.37</v>
      </c>
      <c r="H139" s="222">
        <v>19.17</v>
      </c>
      <c r="I139" s="222">
        <v>19.37</v>
      </c>
      <c r="J139" s="222">
        <v>6.23</v>
      </c>
    </row>
    <row r="140" spans="2:10" ht="15">
      <c r="B140" s="212" t="s">
        <v>305</v>
      </c>
      <c r="C140" s="220">
        <v>5</v>
      </c>
      <c r="D140" s="220">
        <v>19</v>
      </c>
      <c r="E140" s="220">
        <v>11</v>
      </c>
      <c r="F140" s="220">
        <v>8</v>
      </c>
      <c r="G140" s="222">
        <v>19.34</v>
      </c>
      <c r="H140" s="222">
        <v>18.51</v>
      </c>
      <c r="I140" s="222">
        <v>19.34</v>
      </c>
      <c r="J140" s="222">
        <v>6.26</v>
      </c>
    </row>
    <row r="141" spans="2:10" ht="15">
      <c r="B141" s="212" t="s">
        <v>91</v>
      </c>
      <c r="C141" s="220"/>
      <c r="D141" s="220"/>
      <c r="E141" s="220"/>
      <c r="F141" s="215">
        <v>2</v>
      </c>
      <c r="G141" s="222">
        <v>19.44</v>
      </c>
      <c r="H141" s="222">
        <v>19.31</v>
      </c>
      <c r="I141" s="222">
        <v>19.31</v>
      </c>
      <c r="J141" s="222">
        <v>6.3</v>
      </c>
    </row>
    <row r="142" spans="2:10" ht="15">
      <c r="B142" s="212" t="s">
        <v>494</v>
      </c>
      <c r="C142" s="220">
        <v>34</v>
      </c>
      <c r="D142" s="220">
        <v>22</v>
      </c>
      <c r="E142" s="220">
        <v>32</v>
      </c>
      <c r="F142" s="220">
        <v>4</v>
      </c>
      <c r="G142" s="222">
        <v>20.44</v>
      </c>
      <c r="H142" s="222">
        <v>19.24</v>
      </c>
      <c r="I142" s="222">
        <v>19.24</v>
      </c>
      <c r="J142" s="222">
        <v>6.35</v>
      </c>
    </row>
    <row r="143" spans="2:10" ht="15">
      <c r="B143" s="212" t="s">
        <v>49</v>
      </c>
      <c r="C143" s="220"/>
      <c r="D143" s="220"/>
      <c r="E143" s="220"/>
      <c r="F143" s="215">
        <v>4</v>
      </c>
      <c r="G143" s="222">
        <v>19.38</v>
      </c>
      <c r="H143" s="222">
        <v>19.17</v>
      </c>
      <c r="I143" s="222">
        <v>19.17</v>
      </c>
      <c r="J143" s="222">
        <v>6.43</v>
      </c>
    </row>
    <row r="144" spans="2:10" ht="15">
      <c r="B144" s="212" t="s">
        <v>48</v>
      </c>
      <c r="C144" s="220"/>
      <c r="D144" s="220"/>
      <c r="E144" s="220"/>
      <c r="F144" s="215">
        <v>4</v>
      </c>
      <c r="G144" s="222">
        <v>19.33</v>
      </c>
      <c r="H144" s="222">
        <v>19.09</v>
      </c>
      <c r="I144" s="222">
        <v>19.09</v>
      </c>
      <c r="J144" s="222">
        <v>6.51</v>
      </c>
    </row>
    <row r="145" spans="2:10" ht="15">
      <c r="B145" s="212" t="s">
        <v>423</v>
      </c>
      <c r="C145" s="220"/>
      <c r="D145" s="220"/>
      <c r="E145" s="220"/>
      <c r="F145" s="215">
        <v>2</v>
      </c>
      <c r="G145" s="222">
        <v>19.53</v>
      </c>
      <c r="H145" s="222">
        <v>19.02</v>
      </c>
      <c r="I145" s="222">
        <v>19.02</v>
      </c>
      <c r="J145" s="222">
        <v>7</v>
      </c>
    </row>
    <row r="146" spans="2:10" ht="15">
      <c r="B146" s="212" t="s">
        <v>246</v>
      </c>
      <c r="C146" s="220"/>
      <c r="D146" s="220"/>
      <c r="E146" s="220"/>
      <c r="F146" s="215">
        <v>2</v>
      </c>
      <c r="G146" s="222">
        <v>19.01</v>
      </c>
      <c r="H146" s="222">
        <v>19</v>
      </c>
      <c r="I146" s="222">
        <v>19</v>
      </c>
      <c r="J146" s="222">
        <v>7</v>
      </c>
    </row>
    <row r="147" spans="2:10" ht="15">
      <c r="B147" s="212" t="s">
        <v>80</v>
      </c>
      <c r="C147" s="220"/>
      <c r="D147" s="220"/>
      <c r="E147" s="220"/>
      <c r="F147" s="215">
        <v>2</v>
      </c>
      <c r="G147" s="222">
        <v>20.55</v>
      </c>
      <c r="H147" s="222">
        <v>18.58</v>
      </c>
      <c r="I147" s="222">
        <v>18.58</v>
      </c>
      <c r="J147" s="222">
        <v>7</v>
      </c>
    </row>
    <row r="148" spans="2:10" ht="15">
      <c r="B148" s="212" t="s">
        <v>393</v>
      </c>
      <c r="C148" s="220"/>
      <c r="D148" s="220"/>
      <c r="E148" s="220"/>
      <c r="F148" s="215">
        <v>8</v>
      </c>
      <c r="G148" s="222">
        <v>18.53</v>
      </c>
      <c r="H148" s="222">
        <v>17.4</v>
      </c>
      <c r="I148" s="222">
        <v>18.53</v>
      </c>
      <c r="J148" s="222">
        <v>7.07</v>
      </c>
    </row>
    <row r="149" spans="2:10" ht="15">
      <c r="B149" s="212" t="s">
        <v>21</v>
      </c>
      <c r="C149" s="220"/>
      <c r="D149" s="220"/>
      <c r="E149" s="220"/>
      <c r="F149" s="215">
        <v>2</v>
      </c>
      <c r="G149" s="222">
        <v>19.08</v>
      </c>
      <c r="H149" s="222">
        <v>18.47</v>
      </c>
      <c r="I149" s="222">
        <v>18.47</v>
      </c>
      <c r="J149" s="222">
        <v>7.13</v>
      </c>
    </row>
    <row r="150" spans="2:10" ht="15">
      <c r="B150" s="212" t="s">
        <v>412</v>
      </c>
      <c r="C150" s="220"/>
      <c r="D150" s="220"/>
      <c r="E150" s="220"/>
      <c r="F150" s="220">
        <v>4</v>
      </c>
      <c r="G150" s="222">
        <v>20.29</v>
      </c>
      <c r="H150" s="222">
        <v>18.4</v>
      </c>
      <c r="I150" s="222">
        <v>18.4</v>
      </c>
      <c r="J150" s="222">
        <v>7.2</v>
      </c>
    </row>
    <row r="151" spans="2:10" ht="15">
      <c r="B151" s="212" t="s">
        <v>85</v>
      </c>
      <c r="C151" s="220"/>
      <c r="D151" s="220"/>
      <c r="E151" s="220"/>
      <c r="F151" s="220">
        <v>4</v>
      </c>
      <c r="G151" s="222">
        <v>18.48</v>
      </c>
      <c r="H151" s="222">
        <v>18.33</v>
      </c>
      <c r="I151" s="222">
        <v>18.33</v>
      </c>
      <c r="J151" s="222">
        <v>7.28</v>
      </c>
    </row>
    <row r="152" spans="2:10" ht="15">
      <c r="B152" s="212" t="s">
        <v>349</v>
      </c>
      <c r="C152" s="220">
        <v>13</v>
      </c>
      <c r="D152" s="220">
        <v>18</v>
      </c>
      <c r="E152" s="220">
        <v>40</v>
      </c>
      <c r="F152" s="220">
        <v>5</v>
      </c>
      <c r="G152" s="222">
        <v>18.52</v>
      </c>
      <c r="H152" s="222">
        <v>18.32</v>
      </c>
      <c r="I152" s="222">
        <v>18.32</v>
      </c>
      <c r="J152" s="222">
        <v>7.28</v>
      </c>
    </row>
    <row r="153" spans="2:10" ht="15">
      <c r="B153" s="212" t="s">
        <v>338</v>
      </c>
      <c r="C153" s="220"/>
      <c r="D153" s="220"/>
      <c r="E153" s="220"/>
      <c r="F153" s="220">
        <v>5</v>
      </c>
      <c r="G153" s="222">
        <v>19.02</v>
      </c>
      <c r="H153" s="222">
        <v>18.31</v>
      </c>
      <c r="I153" s="222">
        <v>18.31</v>
      </c>
      <c r="J153" s="222">
        <v>7.28</v>
      </c>
    </row>
    <row r="154" spans="2:10" ht="15">
      <c r="B154" s="212" t="s">
        <v>110</v>
      </c>
      <c r="C154" s="220"/>
      <c r="D154" s="220"/>
      <c r="E154" s="220"/>
      <c r="F154" s="215">
        <v>3</v>
      </c>
      <c r="G154" s="222">
        <v>18.44</v>
      </c>
      <c r="H154" s="222">
        <v>18.15</v>
      </c>
      <c r="I154" s="222">
        <v>18.15</v>
      </c>
      <c r="J154" s="222">
        <v>7.45</v>
      </c>
    </row>
    <row r="155" spans="2:10" ht="15">
      <c r="B155" s="212" t="s">
        <v>217</v>
      </c>
      <c r="C155" s="220">
        <v>19</v>
      </c>
      <c r="D155" s="220">
        <v>19</v>
      </c>
      <c r="E155" s="220">
        <v>5</v>
      </c>
      <c r="F155" s="220">
        <v>5</v>
      </c>
      <c r="G155" s="222">
        <v>18.4</v>
      </c>
      <c r="H155" s="222">
        <v>17.52</v>
      </c>
      <c r="I155" s="222">
        <v>17.52</v>
      </c>
      <c r="J155" s="222">
        <v>8.02</v>
      </c>
    </row>
    <row r="156" spans="2:10" ht="15">
      <c r="B156" s="212" t="s">
        <v>273</v>
      </c>
      <c r="C156" s="220">
        <v>12</v>
      </c>
      <c r="D156" s="220">
        <v>17</v>
      </c>
      <c r="E156" s="220">
        <v>50</v>
      </c>
      <c r="F156" s="220">
        <v>9</v>
      </c>
      <c r="G156" s="222">
        <v>17.46</v>
      </c>
      <c r="H156" s="222">
        <v>17.1</v>
      </c>
      <c r="I156" s="222">
        <v>17.46</v>
      </c>
      <c r="J156" s="222">
        <v>8.14</v>
      </c>
    </row>
    <row r="157" spans="2:10" ht="15">
      <c r="B157" s="212" t="s">
        <v>260</v>
      </c>
      <c r="C157" s="220">
        <v>24</v>
      </c>
      <c r="D157" s="220">
        <v>17</v>
      </c>
      <c r="E157" s="220">
        <v>36</v>
      </c>
      <c r="F157" s="215">
        <v>3</v>
      </c>
      <c r="G157" s="222">
        <v>17.12</v>
      </c>
      <c r="H157" s="222">
        <v>16.43</v>
      </c>
      <c r="I157" s="222">
        <v>16.43</v>
      </c>
      <c r="J157" s="222">
        <v>9.17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N161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0.7109375" style="0" customWidth="1"/>
    <col min="3" max="3" width="11.00390625" style="0" customWidth="1"/>
    <col min="4" max="4" width="10.8515625" style="0" customWidth="1"/>
    <col min="5" max="7" width="10.7109375" style="0" customWidth="1"/>
    <col min="8" max="8" width="10.8515625" style="0" customWidth="1"/>
    <col min="9" max="9" width="11.00390625" style="0" customWidth="1"/>
    <col min="10" max="10" width="10.8515625" style="0" customWidth="1"/>
    <col min="11" max="11" width="11.00390625" style="0" customWidth="1"/>
    <col min="13" max="13" width="10.00390625" style="0" customWidth="1"/>
  </cols>
  <sheetData>
    <row r="1" spans="2:10" ht="14.25" customHeight="1">
      <c r="B1" s="227" t="s">
        <v>551</v>
      </c>
      <c r="C1" s="227"/>
      <c r="D1" s="227"/>
      <c r="E1" s="227"/>
      <c r="F1" s="227"/>
      <c r="G1" s="227"/>
      <c r="H1" s="227"/>
      <c r="I1" s="227"/>
      <c r="J1" s="227"/>
    </row>
    <row r="2" spans="2:10" ht="14.25" customHeight="1">
      <c r="B2" s="228"/>
      <c r="C2" s="228"/>
      <c r="D2" s="228"/>
      <c r="E2" s="228"/>
      <c r="F2" s="228"/>
      <c r="G2" s="228"/>
      <c r="H2" s="228"/>
      <c r="I2" s="228"/>
      <c r="J2" s="228"/>
    </row>
    <row r="3" spans="2:14" ht="46.5">
      <c r="B3" s="224" t="s">
        <v>26</v>
      </c>
      <c r="C3" s="224" t="s">
        <v>538</v>
      </c>
      <c r="D3" s="224" t="s">
        <v>299</v>
      </c>
      <c r="E3" s="224" t="s">
        <v>300</v>
      </c>
      <c r="F3" s="224" t="s">
        <v>164</v>
      </c>
      <c r="G3" s="224" t="s">
        <v>163</v>
      </c>
      <c r="H3" s="224" t="s">
        <v>162</v>
      </c>
      <c r="I3" s="224" t="s">
        <v>539</v>
      </c>
      <c r="J3" s="224" t="s">
        <v>550</v>
      </c>
      <c r="K3" s="224" t="s">
        <v>553</v>
      </c>
      <c r="L3" s="224" t="s">
        <v>554</v>
      </c>
      <c r="M3" s="224" t="s">
        <v>558</v>
      </c>
      <c r="N3" s="230" t="s">
        <v>555</v>
      </c>
    </row>
    <row r="4" spans="2:14" ht="15">
      <c r="B4" s="212" t="s">
        <v>85</v>
      </c>
      <c r="C4" s="226"/>
      <c r="D4" s="226"/>
      <c r="E4" s="226"/>
      <c r="F4" s="226">
        <v>3</v>
      </c>
      <c r="G4" s="222">
        <v>18.45</v>
      </c>
      <c r="H4" s="222">
        <v>18.33</v>
      </c>
      <c r="I4" s="222">
        <v>18.33</v>
      </c>
      <c r="J4" s="222">
        <v>3</v>
      </c>
      <c r="K4" s="231">
        <v>24.15</v>
      </c>
      <c r="L4" s="231">
        <v>21.15</v>
      </c>
      <c r="M4" s="229">
        <v>1</v>
      </c>
      <c r="N4" s="229"/>
    </row>
    <row r="5" spans="2:14" ht="15">
      <c r="B5" s="212" t="s">
        <v>128</v>
      </c>
      <c r="C5" s="226"/>
      <c r="D5" s="226"/>
      <c r="E5" s="226"/>
      <c r="F5" s="226">
        <v>6</v>
      </c>
      <c r="G5" s="222">
        <v>24.1</v>
      </c>
      <c r="H5" s="222">
        <v>22.07</v>
      </c>
      <c r="I5" s="222">
        <v>24.1</v>
      </c>
      <c r="J5" s="222">
        <v>1.5</v>
      </c>
      <c r="K5" s="231">
        <v>24.2</v>
      </c>
      <c r="L5" s="231">
        <v>22.3</v>
      </c>
      <c r="M5" s="229">
        <v>2</v>
      </c>
      <c r="N5" s="229"/>
    </row>
    <row r="6" spans="2:14" ht="15">
      <c r="B6" s="212" t="s">
        <v>557</v>
      </c>
      <c r="C6" s="226"/>
      <c r="D6" s="226"/>
      <c r="E6" s="226"/>
      <c r="F6" s="226"/>
      <c r="G6" s="222"/>
      <c r="H6" s="222"/>
      <c r="I6" s="222"/>
      <c r="J6" s="222">
        <v>0</v>
      </c>
      <c r="K6" s="231">
        <v>24.21</v>
      </c>
      <c r="L6" s="231">
        <v>24.21</v>
      </c>
      <c r="M6" s="229">
        <v>3</v>
      </c>
      <c r="N6" s="229" t="s">
        <v>559</v>
      </c>
    </row>
    <row r="7" spans="2:14" ht="15">
      <c r="B7" s="212" t="s">
        <v>304</v>
      </c>
      <c r="C7" s="226">
        <v>5</v>
      </c>
      <c r="D7" s="226">
        <v>20</v>
      </c>
      <c r="E7" s="226">
        <v>23</v>
      </c>
      <c r="F7" s="226">
        <v>7</v>
      </c>
      <c r="G7" s="222">
        <v>21.06</v>
      </c>
      <c r="H7" s="222">
        <v>20.23</v>
      </c>
      <c r="I7" s="222">
        <v>21.06</v>
      </c>
      <c r="J7" s="222">
        <v>4.55</v>
      </c>
      <c r="K7" s="231">
        <v>24.56</v>
      </c>
      <c r="L7" s="231">
        <v>20.01</v>
      </c>
      <c r="M7" s="229">
        <v>4</v>
      </c>
      <c r="N7" s="229" t="s">
        <v>559</v>
      </c>
    </row>
    <row r="8" spans="2:14" ht="15">
      <c r="B8" s="212" t="s">
        <v>175</v>
      </c>
      <c r="C8" s="226"/>
      <c r="D8" s="226"/>
      <c r="E8" s="226"/>
      <c r="F8" s="226">
        <v>1</v>
      </c>
      <c r="G8" s="222">
        <v>21.08</v>
      </c>
      <c r="H8" s="222">
        <v>21.08</v>
      </c>
      <c r="I8" s="222">
        <v>21.08</v>
      </c>
      <c r="J8" s="222">
        <v>4.5</v>
      </c>
      <c r="K8" s="231">
        <v>25.02</v>
      </c>
      <c r="L8" s="231">
        <v>20.12</v>
      </c>
      <c r="M8" s="229">
        <v>5</v>
      </c>
      <c r="N8" s="229" t="s">
        <v>559</v>
      </c>
    </row>
    <row r="9" spans="2:14" ht="15">
      <c r="B9" s="212" t="s">
        <v>172</v>
      </c>
      <c r="C9" s="226"/>
      <c r="D9" s="226"/>
      <c r="E9" s="226"/>
      <c r="F9" s="226">
        <v>1</v>
      </c>
      <c r="G9" s="222">
        <v>22.22</v>
      </c>
      <c r="H9" s="222">
        <v>22.22</v>
      </c>
      <c r="I9" s="222">
        <v>22.22</v>
      </c>
      <c r="J9" s="222">
        <v>3.37</v>
      </c>
      <c r="K9" s="231">
        <v>25.26</v>
      </c>
      <c r="L9" s="231">
        <v>21.49</v>
      </c>
      <c r="M9" s="229">
        <v>6</v>
      </c>
      <c r="N9" s="229" t="s">
        <v>559</v>
      </c>
    </row>
    <row r="10" spans="2:14" ht="15">
      <c r="B10" s="212" t="s">
        <v>521</v>
      </c>
      <c r="C10" s="226">
        <v>31</v>
      </c>
      <c r="D10" s="226">
        <v>31</v>
      </c>
      <c r="E10" s="226">
        <v>10</v>
      </c>
      <c r="F10" s="226">
        <v>3</v>
      </c>
      <c r="G10" s="222">
        <v>32.48</v>
      </c>
      <c r="H10" s="222">
        <v>31.1</v>
      </c>
      <c r="I10" s="222">
        <v>31.1</v>
      </c>
      <c r="J10" s="222">
        <v>-5</v>
      </c>
      <c r="K10" s="231">
        <v>25.32</v>
      </c>
      <c r="L10" s="231">
        <v>30.32</v>
      </c>
      <c r="M10" s="229">
        <v>7</v>
      </c>
      <c r="N10" s="229" t="s">
        <v>559</v>
      </c>
    </row>
    <row r="11" spans="2:14" ht="15">
      <c r="B11" s="212" t="s">
        <v>524</v>
      </c>
      <c r="C11" s="226">
        <v>44</v>
      </c>
      <c r="D11" s="226">
        <v>32</v>
      </c>
      <c r="E11" s="226">
        <v>14</v>
      </c>
      <c r="F11" s="226">
        <v>3</v>
      </c>
      <c r="G11" s="222">
        <v>32.22</v>
      </c>
      <c r="H11" s="222">
        <v>32.14</v>
      </c>
      <c r="I11" s="222">
        <v>32.14</v>
      </c>
      <c r="J11" s="222">
        <v>-5</v>
      </c>
      <c r="K11" s="231">
        <v>25.33</v>
      </c>
      <c r="L11" s="231">
        <v>30.33</v>
      </c>
      <c r="M11" s="229">
        <v>8</v>
      </c>
      <c r="N11" s="229" t="s">
        <v>559</v>
      </c>
    </row>
    <row r="12" spans="2:14" ht="15">
      <c r="B12" s="212" t="s">
        <v>5</v>
      </c>
      <c r="C12" s="226">
        <v>4</v>
      </c>
      <c r="D12" s="226">
        <v>24</v>
      </c>
      <c r="E12" s="226">
        <v>46</v>
      </c>
      <c r="F12" s="226">
        <v>5</v>
      </c>
      <c r="G12" s="222">
        <v>25.17</v>
      </c>
      <c r="H12" s="222">
        <v>24.46</v>
      </c>
      <c r="I12" s="222">
        <v>24.46</v>
      </c>
      <c r="J12" s="222">
        <v>1.15</v>
      </c>
      <c r="K12" s="231">
        <v>25.35</v>
      </c>
      <c r="L12" s="231">
        <v>24.2</v>
      </c>
      <c r="M12" s="229">
        <v>9</v>
      </c>
      <c r="N12" s="229" t="s">
        <v>559</v>
      </c>
    </row>
    <row r="13" spans="2:14" ht="15">
      <c r="B13" s="212" t="s">
        <v>450</v>
      </c>
      <c r="C13" s="226">
        <v>28</v>
      </c>
      <c r="D13" s="226">
        <v>24</v>
      </c>
      <c r="E13" s="226">
        <v>55</v>
      </c>
      <c r="F13" s="226">
        <v>8</v>
      </c>
      <c r="G13" s="222">
        <v>26.16</v>
      </c>
      <c r="H13" s="222">
        <v>24.4</v>
      </c>
      <c r="I13" s="222">
        <v>24.4</v>
      </c>
      <c r="J13" s="222">
        <v>1.2</v>
      </c>
      <c r="K13" s="231">
        <v>25.36</v>
      </c>
      <c r="L13" s="231">
        <v>24.16</v>
      </c>
      <c r="M13" s="229">
        <v>10</v>
      </c>
      <c r="N13" s="229" t="s">
        <v>559</v>
      </c>
    </row>
    <row r="14" spans="2:14" ht="15">
      <c r="B14" s="212" t="s">
        <v>547</v>
      </c>
      <c r="C14" s="226">
        <v>26</v>
      </c>
      <c r="D14" s="226">
        <v>25</v>
      </c>
      <c r="E14" s="226">
        <v>59</v>
      </c>
      <c r="F14" s="226">
        <v>1</v>
      </c>
      <c r="G14" s="222">
        <v>25.59</v>
      </c>
      <c r="H14" s="222">
        <v>25.59</v>
      </c>
      <c r="I14" s="222">
        <v>25.59</v>
      </c>
      <c r="J14" s="222">
        <v>0</v>
      </c>
      <c r="K14" s="231">
        <v>25.39</v>
      </c>
      <c r="L14" s="231">
        <v>25.39</v>
      </c>
      <c r="M14" s="229">
        <v>11</v>
      </c>
      <c r="N14" s="229" t="s">
        <v>559</v>
      </c>
    </row>
    <row r="15" spans="2:14" ht="15">
      <c r="B15" s="212" t="s">
        <v>465</v>
      </c>
      <c r="C15" s="226">
        <v>17</v>
      </c>
      <c r="D15" s="226">
        <v>21</v>
      </c>
      <c r="E15" s="226">
        <v>30</v>
      </c>
      <c r="F15" s="226">
        <v>11</v>
      </c>
      <c r="G15" s="222">
        <v>21.47</v>
      </c>
      <c r="H15" s="222">
        <v>21.04</v>
      </c>
      <c r="I15" s="222">
        <v>21.47</v>
      </c>
      <c r="J15" s="222">
        <v>4.13</v>
      </c>
      <c r="K15" s="231">
        <v>25.4</v>
      </c>
      <c r="L15" s="231">
        <v>21.27</v>
      </c>
      <c r="M15" s="229">
        <v>12</v>
      </c>
      <c r="N15" s="229"/>
    </row>
    <row r="16" spans="2:14" ht="15">
      <c r="B16" s="212" t="s">
        <v>349</v>
      </c>
      <c r="C16" s="226">
        <v>9</v>
      </c>
      <c r="D16" s="226">
        <v>17</v>
      </c>
      <c r="E16" s="226">
        <v>50</v>
      </c>
      <c r="F16" s="226">
        <v>6</v>
      </c>
      <c r="G16" s="222">
        <v>18.42</v>
      </c>
      <c r="H16" s="222">
        <v>17.5</v>
      </c>
      <c r="I16" s="222">
        <v>18.42</v>
      </c>
      <c r="J16" s="222">
        <v>7.18</v>
      </c>
      <c r="K16" s="231">
        <v>25.4</v>
      </c>
      <c r="L16" s="231">
        <v>18.22</v>
      </c>
      <c r="M16" s="229">
        <v>13</v>
      </c>
      <c r="N16" s="229"/>
    </row>
    <row r="17" spans="2:14" ht="15">
      <c r="B17" s="212" t="s">
        <v>412</v>
      </c>
      <c r="C17" s="226">
        <v>15</v>
      </c>
      <c r="D17" s="226">
        <v>18</v>
      </c>
      <c r="E17" s="226">
        <v>19</v>
      </c>
      <c r="F17" s="226">
        <v>4</v>
      </c>
      <c r="G17" s="222">
        <v>19.19</v>
      </c>
      <c r="H17" s="222">
        <v>18.19</v>
      </c>
      <c r="I17" s="222">
        <v>18.19</v>
      </c>
      <c r="J17" s="222">
        <v>7.41</v>
      </c>
      <c r="K17" s="231">
        <v>25.4</v>
      </c>
      <c r="L17" s="231">
        <v>17.59</v>
      </c>
      <c r="M17" s="229">
        <v>14</v>
      </c>
      <c r="N17" s="229" t="s">
        <v>559</v>
      </c>
    </row>
    <row r="18" spans="2:14" ht="15">
      <c r="B18" s="212" t="s">
        <v>292</v>
      </c>
      <c r="C18" s="226">
        <v>6</v>
      </c>
      <c r="D18" s="226">
        <v>18</v>
      </c>
      <c r="E18" s="226">
        <v>42</v>
      </c>
      <c r="F18" s="226">
        <v>1</v>
      </c>
      <c r="G18" s="222">
        <v>18.42</v>
      </c>
      <c r="H18" s="222">
        <v>18.42</v>
      </c>
      <c r="I18" s="222">
        <v>18.42</v>
      </c>
      <c r="J18" s="222">
        <v>7.18</v>
      </c>
      <c r="K18" s="231">
        <v>25.44</v>
      </c>
      <c r="L18" s="231">
        <v>18.26</v>
      </c>
      <c r="M18" s="229">
        <v>15</v>
      </c>
      <c r="N18" s="229" t="s">
        <v>559</v>
      </c>
    </row>
    <row r="19" spans="2:14" ht="15">
      <c r="B19" s="212" t="s">
        <v>321</v>
      </c>
      <c r="C19" s="226"/>
      <c r="D19" s="226"/>
      <c r="E19" s="226"/>
      <c r="F19" s="226">
        <v>4</v>
      </c>
      <c r="G19" s="222">
        <v>25.18</v>
      </c>
      <c r="H19" s="222">
        <v>24.48</v>
      </c>
      <c r="I19" s="222">
        <v>24.48</v>
      </c>
      <c r="J19" s="222">
        <v>1.12</v>
      </c>
      <c r="K19" s="231">
        <v>25.45</v>
      </c>
      <c r="L19" s="231">
        <v>24.33</v>
      </c>
      <c r="M19" s="229">
        <v>16</v>
      </c>
      <c r="N19" s="229" t="s">
        <v>559</v>
      </c>
    </row>
    <row r="20" spans="2:14" ht="15">
      <c r="B20" s="212" t="s">
        <v>13</v>
      </c>
      <c r="C20" s="226"/>
      <c r="D20" s="226"/>
      <c r="E20" s="226"/>
      <c r="F20" s="226">
        <v>11</v>
      </c>
      <c r="G20" s="222">
        <v>21.4</v>
      </c>
      <c r="H20" s="222">
        <v>21.02</v>
      </c>
      <c r="I20" s="222">
        <v>21.4</v>
      </c>
      <c r="J20" s="222">
        <v>4.2</v>
      </c>
      <c r="K20" s="231">
        <v>25.46</v>
      </c>
      <c r="L20" s="231">
        <v>21.26</v>
      </c>
      <c r="M20" s="229">
        <v>17</v>
      </c>
      <c r="N20" s="229"/>
    </row>
    <row r="21" spans="2:14" ht="15">
      <c r="B21" s="212" t="s">
        <v>525</v>
      </c>
      <c r="C21" s="226"/>
      <c r="D21" s="226"/>
      <c r="E21" s="226"/>
      <c r="F21" s="226">
        <v>2</v>
      </c>
      <c r="G21" s="222">
        <v>32.4</v>
      </c>
      <c r="H21" s="222">
        <v>31.4</v>
      </c>
      <c r="I21" s="222">
        <v>31.4</v>
      </c>
      <c r="J21" s="222">
        <v>-5</v>
      </c>
      <c r="K21" s="231">
        <v>25.47</v>
      </c>
      <c r="L21" s="231">
        <v>30.47</v>
      </c>
      <c r="M21" s="229">
        <v>18</v>
      </c>
      <c r="N21" s="229" t="s">
        <v>559</v>
      </c>
    </row>
    <row r="22" spans="2:14" ht="15">
      <c r="B22" s="212" t="s">
        <v>49</v>
      </c>
      <c r="C22" s="226">
        <v>34</v>
      </c>
      <c r="D22" s="226">
        <v>19</v>
      </c>
      <c r="E22" s="226">
        <v>36</v>
      </c>
      <c r="F22" s="226">
        <v>5</v>
      </c>
      <c r="G22" s="222">
        <v>19.37</v>
      </c>
      <c r="H22" s="222">
        <v>19.17</v>
      </c>
      <c r="I22" s="222">
        <v>19.17</v>
      </c>
      <c r="J22" s="222">
        <v>6.43</v>
      </c>
      <c r="K22" s="231">
        <v>25.47</v>
      </c>
      <c r="L22" s="231">
        <v>19.04</v>
      </c>
      <c r="M22" s="229">
        <v>19</v>
      </c>
      <c r="N22" s="229" t="s">
        <v>559</v>
      </c>
    </row>
    <row r="23" spans="2:14" ht="15">
      <c r="B23" s="212" t="s">
        <v>48</v>
      </c>
      <c r="C23" s="226"/>
      <c r="D23" s="226"/>
      <c r="E23" s="226"/>
      <c r="F23" s="226">
        <v>4</v>
      </c>
      <c r="G23" s="222">
        <v>19.33</v>
      </c>
      <c r="H23" s="222">
        <v>19.09</v>
      </c>
      <c r="I23" s="222">
        <v>19.09</v>
      </c>
      <c r="J23" s="222">
        <v>6.51</v>
      </c>
      <c r="K23" s="231">
        <v>25.49</v>
      </c>
      <c r="L23" s="231">
        <v>18.58</v>
      </c>
      <c r="M23" s="229">
        <v>20</v>
      </c>
      <c r="N23" s="229" t="s">
        <v>559</v>
      </c>
    </row>
    <row r="24" spans="2:14" ht="15">
      <c r="B24" s="212" t="s">
        <v>217</v>
      </c>
      <c r="C24" s="226">
        <v>33</v>
      </c>
      <c r="D24" s="226">
        <v>18</v>
      </c>
      <c r="E24" s="226">
        <v>49</v>
      </c>
      <c r="F24" s="226">
        <v>6</v>
      </c>
      <c r="G24" s="222">
        <v>18.42</v>
      </c>
      <c r="H24" s="222">
        <v>17.52</v>
      </c>
      <c r="I24" s="222">
        <v>18.42</v>
      </c>
      <c r="J24" s="222">
        <v>7.18</v>
      </c>
      <c r="K24" s="231">
        <v>25.49</v>
      </c>
      <c r="L24" s="231">
        <v>18.32</v>
      </c>
      <c r="M24" s="229">
        <v>21</v>
      </c>
      <c r="N24" s="229"/>
    </row>
    <row r="25" spans="2:14" ht="15">
      <c r="B25" s="212" t="s">
        <v>44</v>
      </c>
      <c r="C25" s="226"/>
      <c r="D25" s="226"/>
      <c r="E25" s="226"/>
      <c r="F25" s="226"/>
      <c r="G25" s="222"/>
      <c r="H25" s="222"/>
      <c r="I25" s="222"/>
      <c r="J25" s="222">
        <v>5.36</v>
      </c>
      <c r="K25" s="231">
        <v>25.51</v>
      </c>
      <c r="L25" s="231">
        <v>20.15</v>
      </c>
      <c r="M25" s="229">
        <v>22</v>
      </c>
      <c r="N25" s="229"/>
    </row>
    <row r="26" spans="2:14" ht="15">
      <c r="B26" s="212" t="s">
        <v>503</v>
      </c>
      <c r="C26" s="226">
        <v>13</v>
      </c>
      <c r="D26" s="226">
        <v>24</v>
      </c>
      <c r="E26" s="226">
        <v>45</v>
      </c>
      <c r="F26" s="226">
        <v>4</v>
      </c>
      <c r="G26" s="222">
        <v>25.21</v>
      </c>
      <c r="H26" s="222">
        <v>24.45</v>
      </c>
      <c r="I26" s="222">
        <v>24.45</v>
      </c>
      <c r="J26" s="222">
        <v>1.15</v>
      </c>
      <c r="K26" s="231">
        <v>25.53</v>
      </c>
      <c r="L26" s="231">
        <v>24.38</v>
      </c>
      <c r="M26" s="229">
        <v>23</v>
      </c>
      <c r="N26" s="229" t="s">
        <v>559</v>
      </c>
    </row>
    <row r="27" spans="2:14" ht="15">
      <c r="B27" s="212" t="s">
        <v>433</v>
      </c>
      <c r="C27" s="226">
        <v>1</v>
      </c>
      <c r="D27" s="226">
        <v>24</v>
      </c>
      <c r="E27" s="226">
        <v>17</v>
      </c>
      <c r="F27" s="226">
        <v>4</v>
      </c>
      <c r="G27" s="222">
        <v>25.18</v>
      </c>
      <c r="H27" s="222">
        <v>24.17</v>
      </c>
      <c r="I27" s="222">
        <v>24.17</v>
      </c>
      <c r="J27" s="222">
        <v>1.43</v>
      </c>
      <c r="K27" s="231">
        <v>26</v>
      </c>
      <c r="L27" s="231">
        <v>24.17</v>
      </c>
      <c r="M27" s="229">
        <v>24</v>
      </c>
      <c r="N27" s="229"/>
    </row>
    <row r="28" spans="2:14" ht="15">
      <c r="B28" s="212" t="s">
        <v>273</v>
      </c>
      <c r="C28" s="226">
        <v>22</v>
      </c>
      <c r="D28" s="226">
        <v>17</v>
      </c>
      <c r="E28" s="226">
        <v>39</v>
      </c>
      <c r="F28" s="226">
        <v>10</v>
      </c>
      <c r="G28" s="222">
        <v>17.45</v>
      </c>
      <c r="H28" s="222">
        <v>17.1</v>
      </c>
      <c r="I28" s="222">
        <v>17.45</v>
      </c>
      <c r="J28" s="222">
        <v>8.15</v>
      </c>
      <c r="K28" s="231">
        <v>26.03</v>
      </c>
      <c r="L28" s="231">
        <v>17.48</v>
      </c>
      <c r="M28" s="229">
        <v>25</v>
      </c>
      <c r="N28" s="229"/>
    </row>
    <row r="29" spans="2:14" ht="15">
      <c r="B29" s="212" t="s">
        <v>91</v>
      </c>
      <c r="C29" s="226"/>
      <c r="D29" s="226"/>
      <c r="E29" s="226"/>
      <c r="F29" s="226">
        <v>2</v>
      </c>
      <c r="G29" s="222">
        <v>19.44</v>
      </c>
      <c r="H29" s="222">
        <v>19.31</v>
      </c>
      <c r="I29" s="222">
        <v>19.31</v>
      </c>
      <c r="J29" s="222">
        <v>6.29</v>
      </c>
      <c r="K29" s="231">
        <v>26.06</v>
      </c>
      <c r="L29" s="231">
        <v>19.37</v>
      </c>
      <c r="M29" s="229">
        <v>26</v>
      </c>
      <c r="N29" s="229"/>
    </row>
    <row r="30" spans="2:14" ht="15">
      <c r="B30" s="212" t="s">
        <v>508</v>
      </c>
      <c r="C30" s="226"/>
      <c r="D30" s="226"/>
      <c r="E30" s="226"/>
      <c r="F30" s="226">
        <v>2</v>
      </c>
      <c r="G30" s="222">
        <v>21.51</v>
      </c>
      <c r="H30" s="222">
        <v>21.47</v>
      </c>
      <c r="I30" s="222">
        <v>21.47</v>
      </c>
      <c r="J30" s="222">
        <v>4.13</v>
      </c>
      <c r="K30" s="231">
        <v>26.07</v>
      </c>
      <c r="L30" s="231">
        <v>21.54</v>
      </c>
      <c r="M30" s="229">
        <v>27</v>
      </c>
      <c r="N30" s="229"/>
    </row>
    <row r="31" spans="2:14" ht="15">
      <c r="B31" s="212" t="s">
        <v>502</v>
      </c>
      <c r="C31" s="226">
        <v>19</v>
      </c>
      <c r="D31" s="226">
        <v>25</v>
      </c>
      <c r="E31" s="226">
        <v>48</v>
      </c>
      <c r="F31" s="226">
        <v>3</v>
      </c>
      <c r="G31" s="222">
        <v>26.08</v>
      </c>
      <c r="H31" s="222">
        <v>25.48</v>
      </c>
      <c r="I31" s="222">
        <v>25.48</v>
      </c>
      <c r="J31" s="222">
        <v>0.12</v>
      </c>
      <c r="K31" s="231">
        <v>26.08</v>
      </c>
      <c r="L31" s="231">
        <v>25.56</v>
      </c>
      <c r="M31" s="229">
        <v>28</v>
      </c>
      <c r="N31" s="229"/>
    </row>
    <row r="32" spans="2:14" ht="15">
      <c r="B32" s="212" t="s">
        <v>556</v>
      </c>
      <c r="C32" s="226"/>
      <c r="D32" s="226"/>
      <c r="E32" s="226"/>
      <c r="F32" s="226"/>
      <c r="G32" s="222"/>
      <c r="H32" s="222"/>
      <c r="I32" s="222"/>
      <c r="J32" s="222">
        <v>-5</v>
      </c>
      <c r="K32" s="231">
        <v>26.15</v>
      </c>
      <c r="L32" s="231">
        <v>31.15</v>
      </c>
      <c r="M32" s="229">
        <v>29</v>
      </c>
      <c r="N32" s="229" t="s">
        <v>559</v>
      </c>
    </row>
    <row r="33" spans="2:14" ht="15">
      <c r="B33" s="212" t="s">
        <v>283</v>
      </c>
      <c r="C33" s="226">
        <v>32</v>
      </c>
      <c r="D33" s="226">
        <v>20</v>
      </c>
      <c r="E33" s="226">
        <v>42</v>
      </c>
      <c r="F33" s="226">
        <v>2</v>
      </c>
      <c r="G33" s="222">
        <v>20.37</v>
      </c>
      <c r="H33" s="222">
        <v>20.31</v>
      </c>
      <c r="I33" s="222">
        <v>20.31</v>
      </c>
      <c r="J33" s="222">
        <v>5.28</v>
      </c>
      <c r="K33" s="231">
        <v>26.15</v>
      </c>
      <c r="L33" s="231">
        <v>20.46</v>
      </c>
      <c r="M33" s="229">
        <v>30</v>
      </c>
      <c r="N33" s="229"/>
    </row>
    <row r="34" spans="2:14" ht="15">
      <c r="B34" s="212" t="s">
        <v>15</v>
      </c>
      <c r="C34" s="226"/>
      <c r="D34" s="226"/>
      <c r="E34" s="226"/>
      <c r="F34" s="226">
        <v>1</v>
      </c>
      <c r="G34" s="222">
        <v>21.25</v>
      </c>
      <c r="H34" s="222">
        <v>21.25</v>
      </c>
      <c r="I34" s="222">
        <v>21.25</v>
      </c>
      <c r="J34" s="222">
        <v>4.35</v>
      </c>
      <c r="K34" s="231">
        <v>26.2</v>
      </c>
      <c r="L34" s="231">
        <v>21.45</v>
      </c>
      <c r="M34" s="229">
        <v>31</v>
      </c>
      <c r="N34" s="229"/>
    </row>
    <row r="35" spans="2:14" ht="15">
      <c r="B35" s="212" t="s">
        <v>492</v>
      </c>
      <c r="C35" s="226">
        <v>12</v>
      </c>
      <c r="D35" s="226">
        <v>20</v>
      </c>
      <c r="E35" s="226">
        <v>56</v>
      </c>
      <c r="F35" s="226">
        <v>3</v>
      </c>
      <c r="G35" s="222">
        <v>21.2</v>
      </c>
      <c r="H35" s="222">
        <v>20.56</v>
      </c>
      <c r="I35" s="222">
        <v>20.56</v>
      </c>
      <c r="J35" s="222">
        <v>5.05</v>
      </c>
      <c r="K35" s="231">
        <v>26.33</v>
      </c>
      <c r="L35" s="231">
        <v>21.28</v>
      </c>
      <c r="M35" s="229">
        <v>32</v>
      </c>
      <c r="N35" s="229"/>
    </row>
    <row r="36" spans="2:14" ht="15">
      <c r="B36" s="212" t="s">
        <v>488</v>
      </c>
      <c r="C36" s="226">
        <v>38</v>
      </c>
      <c r="D36" s="226">
        <v>26</v>
      </c>
      <c r="E36" s="226">
        <v>38</v>
      </c>
      <c r="F36" s="226">
        <v>3</v>
      </c>
      <c r="G36" s="222">
        <v>26.58</v>
      </c>
      <c r="H36" s="222">
        <v>26.38</v>
      </c>
      <c r="I36" s="222">
        <v>26.38</v>
      </c>
      <c r="J36" s="222">
        <v>0</v>
      </c>
      <c r="K36" s="231">
        <v>26.44</v>
      </c>
      <c r="L36" s="231">
        <v>26.44</v>
      </c>
      <c r="M36" s="229">
        <v>33</v>
      </c>
      <c r="N36" s="229"/>
    </row>
    <row r="37" spans="2:14" ht="15">
      <c r="B37" s="212" t="s">
        <v>28</v>
      </c>
      <c r="C37" s="226"/>
      <c r="D37" s="226"/>
      <c r="E37" s="226"/>
      <c r="F37" s="226"/>
      <c r="G37" s="222"/>
      <c r="H37" s="222"/>
      <c r="I37" s="222"/>
      <c r="J37" s="222">
        <v>4</v>
      </c>
      <c r="K37" s="231">
        <v>26.47</v>
      </c>
      <c r="L37" s="231">
        <v>22.47</v>
      </c>
      <c r="M37" s="229">
        <v>34</v>
      </c>
      <c r="N37" s="229"/>
    </row>
    <row r="38" spans="2:14" ht="15">
      <c r="B38" s="212" t="s">
        <v>152</v>
      </c>
      <c r="C38" s="226">
        <v>45</v>
      </c>
      <c r="D38" s="226">
        <v>23</v>
      </c>
      <c r="E38" s="226">
        <v>24</v>
      </c>
      <c r="F38" s="226">
        <v>8</v>
      </c>
      <c r="G38" s="222">
        <v>23.05</v>
      </c>
      <c r="H38" s="222">
        <v>22.05</v>
      </c>
      <c r="I38" s="222">
        <v>23.05</v>
      </c>
      <c r="J38" s="222">
        <v>2.55</v>
      </c>
      <c r="K38" s="231">
        <v>26.52</v>
      </c>
      <c r="L38" s="231">
        <v>23.57</v>
      </c>
      <c r="M38" s="229">
        <v>35</v>
      </c>
      <c r="N38" s="229"/>
    </row>
    <row r="39" spans="2:14" ht="15">
      <c r="B39" s="212" t="s">
        <v>389</v>
      </c>
      <c r="C39" s="226">
        <v>7</v>
      </c>
      <c r="D39" s="226">
        <v>24</v>
      </c>
      <c r="E39" s="226">
        <v>3</v>
      </c>
      <c r="F39" s="226">
        <v>8</v>
      </c>
      <c r="G39" s="222">
        <v>25.18</v>
      </c>
      <c r="H39" s="222">
        <v>24.03</v>
      </c>
      <c r="I39" s="222">
        <v>24.03</v>
      </c>
      <c r="J39" s="222">
        <v>1.57</v>
      </c>
      <c r="K39" s="231">
        <v>26.58</v>
      </c>
      <c r="L39" s="231">
        <v>25.01</v>
      </c>
      <c r="M39" s="229">
        <v>36</v>
      </c>
      <c r="N39" s="229"/>
    </row>
    <row r="40" spans="2:14" ht="15">
      <c r="B40" s="212" t="s">
        <v>515</v>
      </c>
      <c r="C40" s="226">
        <v>50</v>
      </c>
      <c r="D40" s="226">
        <v>32</v>
      </c>
      <c r="E40" s="226">
        <v>56</v>
      </c>
      <c r="F40" s="226">
        <v>2</v>
      </c>
      <c r="G40" s="222">
        <v>34.11</v>
      </c>
      <c r="H40" s="222">
        <v>32.56</v>
      </c>
      <c r="I40" s="222">
        <v>32.56</v>
      </c>
      <c r="J40" s="222">
        <v>-5</v>
      </c>
      <c r="K40" s="231">
        <v>27</v>
      </c>
      <c r="L40" s="231">
        <v>32</v>
      </c>
      <c r="M40" s="229">
        <v>37</v>
      </c>
      <c r="N40" s="229" t="s">
        <v>559</v>
      </c>
    </row>
    <row r="41" spans="2:14" ht="15">
      <c r="B41" s="212" t="s">
        <v>522</v>
      </c>
      <c r="C41" s="226">
        <v>48</v>
      </c>
      <c r="D41" s="226">
        <v>32</v>
      </c>
      <c r="E41" s="226">
        <v>22</v>
      </c>
      <c r="F41" s="226">
        <v>3</v>
      </c>
      <c r="G41" s="222">
        <v>32.59</v>
      </c>
      <c r="H41" s="222">
        <v>32.22</v>
      </c>
      <c r="I41" s="222">
        <v>32.22</v>
      </c>
      <c r="J41" s="222">
        <v>-5</v>
      </c>
      <c r="K41" s="231">
        <v>27.18</v>
      </c>
      <c r="L41" s="231">
        <v>32.18</v>
      </c>
      <c r="M41" s="229">
        <v>38</v>
      </c>
      <c r="N41" s="229" t="s">
        <v>559</v>
      </c>
    </row>
    <row r="42" spans="2:14" ht="15">
      <c r="B42" s="212" t="s">
        <v>97</v>
      </c>
      <c r="C42" s="226">
        <v>40</v>
      </c>
      <c r="D42" s="226">
        <v>26</v>
      </c>
      <c r="E42" s="226">
        <v>47</v>
      </c>
      <c r="F42" s="226">
        <v>2</v>
      </c>
      <c r="G42" s="222">
        <v>26.59</v>
      </c>
      <c r="H42" s="222">
        <v>26.47</v>
      </c>
      <c r="I42" s="222">
        <v>26.47</v>
      </c>
      <c r="J42" s="222">
        <v>0</v>
      </c>
      <c r="K42" s="231">
        <v>27.18</v>
      </c>
      <c r="L42" s="231">
        <v>27.18</v>
      </c>
      <c r="M42" s="229">
        <v>39</v>
      </c>
      <c r="N42" s="229"/>
    </row>
    <row r="43" spans="2:14" ht="15">
      <c r="B43" s="212" t="s">
        <v>487</v>
      </c>
      <c r="C43" s="226">
        <v>43</v>
      </c>
      <c r="D43" s="226">
        <v>27</v>
      </c>
      <c r="E43" s="226">
        <v>11</v>
      </c>
      <c r="F43" s="226">
        <v>4</v>
      </c>
      <c r="G43" s="222">
        <v>28.41</v>
      </c>
      <c r="H43" s="222">
        <v>27.11</v>
      </c>
      <c r="I43" s="222">
        <v>27.11</v>
      </c>
      <c r="J43" s="222">
        <v>0</v>
      </c>
      <c r="K43" s="231">
        <v>27.36</v>
      </c>
      <c r="L43" s="231">
        <v>27.36</v>
      </c>
      <c r="M43" s="229">
        <v>40</v>
      </c>
      <c r="N43" s="229"/>
    </row>
    <row r="44" spans="2:14" ht="15">
      <c r="B44" s="212" t="s">
        <v>546</v>
      </c>
      <c r="C44" s="226">
        <v>54</v>
      </c>
      <c r="D44" s="226">
        <v>28</v>
      </c>
      <c r="E44" s="226">
        <v>5</v>
      </c>
      <c r="F44" s="226">
        <v>1</v>
      </c>
      <c r="G44" s="222">
        <v>28.05</v>
      </c>
      <c r="H44" s="222">
        <v>28.05</v>
      </c>
      <c r="I44" s="222">
        <v>28.05</v>
      </c>
      <c r="J44" s="222">
        <v>0</v>
      </c>
      <c r="K44" s="231">
        <v>27.49</v>
      </c>
      <c r="L44" s="231">
        <v>27.49</v>
      </c>
      <c r="M44" s="229">
        <v>41</v>
      </c>
      <c r="N44" s="229" t="s">
        <v>559</v>
      </c>
    </row>
    <row r="45" spans="2:14" ht="15">
      <c r="B45" s="212" t="s">
        <v>476</v>
      </c>
      <c r="C45" s="226">
        <v>36</v>
      </c>
      <c r="D45" s="226">
        <v>31</v>
      </c>
      <c r="E45" s="226">
        <v>34</v>
      </c>
      <c r="F45" s="226">
        <v>4</v>
      </c>
      <c r="G45" s="222">
        <v>32.09</v>
      </c>
      <c r="H45" s="222">
        <v>31.34</v>
      </c>
      <c r="I45" s="222">
        <v>31.34</v>
      </c>
      <c r="J45" s="222">
        <v>-5</v>
      </c>
      <c r="K45" s="231">
        <v>27.54</v>
      </c>
      <c r="L45" s="231">
        <v>32.54</v>
      </c>
      <c r="M45" s="229">
        <v>42</v>
      </c>
      <c r="N45" s="229"/>
    </row>
    <row r="46" spans="2:14" ht="15">
      <c r="B46" s="212" t="s">
        <v>544</v>
      </c>
      <c r="C46" s="226">
        <v>57</v>
      </c>
      <c r="D46" s="226">
        <v>28</v>
      </c>
      <c r="E46" s="226">
        <v>30</v>
      </c>
      <c r="F46" s="226">
        <v>1</v>
      </c>
      <c r="G46" s="222">
        <v>28.3</v>
      </c>
      <c r="H46" s="222">
        <v>28.3</v>
      </c>
      <c r="I46" s="222">
        <v>28.3</v>
      </c>
      <c r="J46" s="222">
        <v>0</v>
      </c>
      <c r="K46" s="231">
        <v>28.13</v>
      </c>
      <c r="L46" s="231">
        <v>28.13</v>
      </c>
      <c r="M46" s="229">
        <v>43</v>
      </c>
      <c r="N46" s="229" t="s">
        <v>559</v>
      </c>
    </row>
    <row r="47" spans="2:14" ht="15">
      <c r="B47" s="212" t="s">
        <v>80</v>
      </c>
      <c r="C47" s="226"/>
      <c r="D47" s="226"/>
      <c r="E47" s="226"/>
      <c r="F47" s="226">
        <v>2</v>
      </c>
      <c r="G47" s="222">
        <v>20.55</v>
      </c>
      <c r="H47" s="222">
        <v>18.58</v>
      </c>
      <c r="I47" s="222">
        <v>18.58</v>
      </c>
      <c r="J47" s="222">
        <v>7.1</v>
      </c>
      <c r="K47" s="231">
        <v>28.27</v>
      </c>
      <c r="L47" s="231">
        <v>21.17</v>
      </c>
      <c r="M47" s="229">
        <v>44</v>
      </c>
      <c r="N47" s="229"/>
    </row>
    <row r="48" spans="2:14" ht="15">
      <c r="B48" s="212" t="s">
        <v>204</v>
      </c>
      <c r="C48" s="226">
        <v>52</v>
      </c>
      <c r="D48" s="226">
        <v>27</v>
      </c>
      <c r="E48" s="226">
        <v>57</v>
      </c>
      <c r="F48" s="226">
        <v>6</v>
      </c>
      <c r="G48" s="222">
        <v>28.14</v>
      </c>
      <c r="H48" s="222">
        <v>27.22</v>
      </c>
      <c r="I48" s="222">
        <v>27.22</v>
      </c>
      <c r="J48" s="222">
        <v>0</v>
      </c>
      <c r="K48" s="231">
        <v>29.12</v>
      </c>
      <c r="L48" s="231">
        <v>29.12</v>
      </c>
      <c r="M48" s="229">
        <v>45</v>
      </c>
      <c r="N48" s="229"/>
    </row>
    <row r="49" spans="2:14" ht="15">
      <c r="B49" s="212" t="s">
        <v>518</v>
      </c>
      <c r="C49" s="226">
        <v>51</v>
      </c>
      <c r="D49" s="226">
        <v>32</v>
      </c>
      <c r="E49" s="226">
        <v>56</v>
      </c>
      <c r="F49" s="226">
        <v>3</v>
      </c>
      <c r="G49" s="222">
        <v>34.05</v>
      </c>
      <c r="H49" s="222">
        <v>32.56</v>
      </c>
      <c r="I49" s="222">
        <v>32.56</v>
      </c>
      <c r="J49" s="222">
        <v>-5</v>
      </c>
      <c r="K49" s="231">
        <v>29.16</v>
      </c>
      <c r="L49" s="231">
        <v>34.16</v>
      </c>
      <c r="M49" s="229">
        <v>46</v>
      </c>
      <c r="N49" s="229"/>
    </row>
    <row r="50" spans="2:14" ht="15">
      <c r="B50" s="212" t="s">
        <v>528</v>
      </c>
      <c r="C50" s="226">
        <v>2</v>
      </c>
      <c r="D50" s="226">
        <v>29</v>
      </c>
      <c r="E50" s="226">
        <v>53</v>
      </c>
      <c r="F50" s="226">
        <v>3</v>
      </c>
      <c r="G50" s="222">
        <v>31.05</v>
      </c>
      <c r="H50" s="222">
        <v>29.53</v>
      </c>
      <c r="I50" s="222">
        <v>29.53</v>
      </c>
      <c r="J50" s="222">
        <v>0</v>
      </c>
      <c r="K50" s="231">
        <v>29.56</v>
      </c>
      <c r="L50" s="231">
        <v>29.56</v>
      </c>
      <c r="M50" s="229">
        <v>47</v>
      </c>
      <c r="N50" s="229"/>
    </row>
    <row r="51" spans="2:14" ht="15">
      <c r="B51" s="212" t="s">
        <v>530</v>
      </c>
      <c r="C51" s="226">
        <v>58</v>
      </c>
      <c r="D51" s="226">
        <v>28</v>
      </c>
      <c r="E51" s="226">
        <v>32</v>
      </c>
      <c r="F51" s="226">
        <v>2</v>
      </c>
      <c r="G51" s="222">
        <v>29.11</v>
      </c>
      <c r="H51" s="222">
        <v>28.32</v>
      </c>
      <c r="I51" s="222">
        <v>28.32</v>
      </c>
      <c r="J51" s="222">
        <v>0</v>
      </c>
      <c r="K51" s="231">
        <v>29.59</v>
      </c>
      <c r="L51" s="231">
        <v>29.59</v>
      </c>
      <c r="M51" s="229">
        <v>48</v>
      </c>
      <c r="N51" s="229"/>
    </row>
    <row r="52" spans="2:14" ht="15">
      <c r="B52" s="212" t="s">
        <v>203</v>
      </c>
      <c r="C52" s="226"/>
      <c r="D52" s="226"/>
      <c r="E52" s="226"/>
      <c r="F52" s="226">
        <v>2</v>
      </c>
      <c r="G52" s="222">
        <v>30.56</v>
      </c>
      <c r="H52" s="222">
        <v>27.34</v>
      </c>
      <c r="I52" s="222">
        <v>27.34</v>
      </c>
      <c r="J52" s="222">
        <v>0</v>
      </c>
      <c r="K52" s="231">
        <v>31.57</v>
      </c>
      <c r="L52" s="231">
        <v>31.57</v>
      </c>
      <c r="M52" s="229">
        <v>49</v>
      </c>
      <c r="N52" s="229"/>
    </row>
    <row r="53" spans="2:14" ht="15">
      <c r="B53" s="212" t="s">
        <v>2</v>
      </c>
      <c r="C53" s="226"/>
      <c r="D53" s="226"/>
      <c r="E53" s="226"/>
      <c r="F53" s="226">
        <v>1</v>
      </c>
      <c r="G53" s="222">
        <v>27.22</v>
      </c>
      <c r="H53" s="222">
        <v>27.22</v>
      </c>
      <c r="I53" s="222">
        <v>27.22</v>
      </c>
      <c r="J53" s="222">
        <v>0</v>
      </c>
      <c r="K53" s="231">
        <v>31.57</v>
      </c>
      <c r="L53" s="231">
        <v>31.57</v>
      </c>
      <c r="M53" s="229">
        <v>50</v>
      </c>
      <c r="N53" s="229"/>
    </row>
    <row r="54" spans="2:14" ht="15">
      <c r="B54" s="212" t="s">
        <v>514</v>
      </c>
      <c r="C54" s="226">
        <v>63</v>
      </c>
      <c r="D54" s="226">
        <v>39</v>
      </c>
      <c r="E54" s="226">
        <v>32</v>
      </c>
      <c r="F54" s="226">
        <v>3</v>
      </c>
      <c r="G54" s="222">
        <v>39.43</v>
      </c>
      <c r="H54" s="222">
        <v>37.33</v>
      </c>
      <c r="I54" s="222">
        <v>37.33</v>
      </c>
      <c r="J54" s="222">
        <v>-5</v>
      </c>
      <c r="K54" s="231">
        <v>33.13</v>
      </c>
      <c r="L54" s="231">
        <v>38.13</v>
      </c>
      <c r="M54" s="229">
        <v>51</v>
      </c>
      <c r="N54" s="229"/>
    </row>
    <row r="55" spans="2:14" ht="15">
      <c r="B55" s="212" t="s">
        <v>513</v>
      </c>
      <c r="C55" s="226">
        <v>61</v>
      </c>
      <c r="D55" s="226">
        <v>39</v>
      </c>
      <c r="E55" s="226">
        <v>15</v>
      </c>
      <c r="F55" s="226">
        <v>3</v>
      </c>
      <c r="G55" s="222">
        <v>41.06</v>
      </c>
      <c r="H55" s="222">
        <v>39.15</v>
      </c>
      <c r="I55" s="222">
        <v>39.15</v>
      </c>
      <c r="J55" s="222">
        <v>-5</v>
      </c>
      <c r="K55" s="231">
        <v>33.27</v>
      </c>
      <c r="L55" s="231">
        <v>38.27</v>
      </c>
      <c r="M55" s="229">
        <v>52</v>
      </c>
      <c r="N55" s="229" t="s">
        <v>559</v>
      </c>
    </row>
    <row r="56" spans="2:14" ht="15">
      <c r="B56" s="212" t="s">
        <v>540</v>
      </c>
      <c r="C56" s="226">
        <v>62</v>
      </c>
      <c r="D56" s="226">
        <v>39</v>
      </c>
      <c r="E56" s="226">
        <v>15</v>
      </c>
      <c r="F56" s="226">
        <v>1</v>
      </c>
      <c r="G56" s="222">
        <v>39.15</v>
      </c>
      <c r="H56" s="222">
        <v>39.15</v>
      </c>
      <c r="I56" s="222">
        <v>39.15</v>
      </c>
      <c r="J56" s="222">
        <v>-5</v>
      </c>
      <c r="K56" s="231"/>
      <c r="L56" s="231"/>
      <c r="M56" s="229"/>
      <c r="N56" s="229"/>
    </row>
    <row r="57" spans="2:14" ht="15">
      <c r="B57" s="212" t="s">
        <v>516</v>
      </c>
      <c r="C57" s="226"/>
      <c r="D57" s="226"/>
      <c r="E57" s="226"/>
      <c r="F57" s="226">
        <v>1</v>
      </c>
      <c r="G57" s="222">
        <v>35.23</v>
      </c>
      <c r="H57" s="222">
        <v>35.23</v>
      </c>
      <c r="I57" s="222">
        <v>35.23</v>
      </c>
      <c r="J57" s="222">
        <v>-5</v>
      </c>
      <c r="K57" s="231"/>
      <c r="L57" s="231"/>
      <c r="M57" s="229"/>
      <c r="N57" s="229"/>
    </row>
    <row r="58" spans="2:14" ht="15">
      <c r="B58" s="212" t="s">
        <v>517</v>
      </c>
      <c r="C58" s="226"/>
      <c r="D58" s="226"/>
      <c r="E58" s="226"/>
      <c r="F58" s="226">
        <v>1</v>
      </c>
      <c r="G58" s="222">
        <v>35.1</v>
      </c>
      <c r="H58" s="222">
        <v>35.1</v>
      </c>
      <c r="I58" s="222">
        <v>35.1</v>
      </c>
      <c r="J58" s="222">
        <v>-5</v>
      </c>
      <c r="K58" s="231"/>
      <c r="L58" s="231"/>
      <c r="M58" s="229"/>
      <c r="N58" s="229"/>
    </row>
    <row r="59" spans="2:14" ht="15">
      <c r="B59" s="212" t="s">
        <v>486</v>
      </c>
      <c r="C59" s="226"/>
      <c r="D59" s="226"/>
      <c r="E59" s="226"/>
      <c r="F59" s="226">
        <v>1</v>
      </c>
      <c r="G59" s="222">
        <v>33.48</v>
      </c>
      <c r="H59" s="222">
        <v>33.48</v>
      </c>
      <c r="I59" s="222">
        <v>33.48</v>
      </c>
      <c r="J59" s="222">
        <v>-5</v>
      </c>
      <c r="K59" s="231"/>
      <c r="L59" s="231"/>
      <c r="M59" s="229"/>
      <c r="N59" s="229"/>
    </row>
    <row r="60" spans="2:14" ht="15">
      <c r="B60" s="212" t="s">
        <v>519</v>
      </c>
      <c r="C60" s="226"/>
      <c r="D60" s="226"/>
      <c r="E60" s="226"/>
      <c r="F60" s="226">
        <v>2</v>
      </c>
      <c r="G60" s="222">
        <v>33.42</v>
      </c>
      <c r="H60" s="222">
        <v>33.02</v>
      </c>
      <c r="I60" s="222">
        <v>33.02</v>
      </c>
      <c r="J60" s="222">
        <v>-5</v>
      </c>
      <c r="K60" s="231"/>
      <c r="L60" s="231"/>
      <c r="M60" s="229"/>
      <c r="N60" s="229"/>
    </row>
    <row r="61" spans="2:14" ht="15">
      <c r="B61" s="212" t="s">
        <v>520</v>
      </c>
      <c r="C61" s="226"/>
      <c r="D61" s="226"/>
      <c r="E61" s="226"/>
      <c r="F61" s="226">
        <v>1</v>
      </c>
      <c r="G61" s="222">
        <v>33.02</v>
      </c>
      <c r="H61" s="222">
        <v>33.02</v>
      </c>
      <c r="I61" s="222">
        <v>33.02</v>
      </c>
      <c r="J61" s="222">
        <v>-5</v>
      </c>
      <c r="K61" s="231"/>
      <c r="L61" s="231"/>
      <c r="M61" s="229"/>
      <c r="N61" s="229"/>
    </row>
    <row r="62" spans="2:14" ht="15">
      <c r="B62" s="212" t="s">
        <v>541</v>
      </c>
      <c r="C62" s="226">
        <v>47</v>
      </c>
      <c r="D62" s="226">
        <v>32</v>
      </c>
      <c r="E62" s="226">
        <v>18</v>
      </c>
      <c r="F62" s="226">
        <v>1</v>
      </c>
      <c r="G62" s="222">
        <v>32.18</v>
      </c>
      <c r="H62" s="222">
        <v>32.18</v>
      </c>
      <c r="I62" s="222">
        <v>32.18</v>
      </c>
      <c r="J62" s="222">
        <v>-5</v>
      </c>
      <c r="K62" s="231"/>
      <c r="L62" s="231"/>
      <c r="M62" s="229"/>
      <c r="N62" s="229"/>
    </row>
    <row r="63" spans="2:14" ht="15">
      <c r="B63" s="212" t="s">
        <v>523</v>
      </c>
      <c r="C63" s="226">
        <v>41</v>
      </c>
      <c r="D63" s="226">
        <v>31</v>
      </c>
      <c r="E63" s="226">
        <v>54</v>
      </c>
      <c r="F63" s="226">
        <v>3</v>
      </c>
      <c r="G63" s="222">
        <v>32.2</v>
      </c>
      <c r="H63" s="222">
        <v>31.54</v>
      </c>
      <c r="I63" s="222">
        <v>31.54</v>
      </c>
      <c r="J63" s="222">
        <v>-5</v>
      </c>
      <c r="K63" s="231"/>
      <c r="L63" s="231"/>
      <c r="M63" s="229"/>
      <c r="N63" s="229"/>
    </row>
    <row r="64" spans="2:14" ht="15">
      <c r="B64" s="212" t="s">
        <v>542</v>
      </c>
      <c r="C64" s="226">
        <v>37</v>
      </c>
      <c r="D64" s="226">
        <v>31</v>
      </c>
      <c r="E64" s="226">
        <v>35</v>
      </c>
      <c r="F64" s="226">
        <v>1</v>
      </c>
      <c r="G64" s="222">
        <v>31.35</v>
      </c>
      <c r="H64" s="222">
        <v>31.35</v>
      </c>
      <c r="I64" s="222">
        <v>31.35</v>
      </c>
      <c r="J64" s="222">
        <v>-5</v>
      </c>
      <c r="K64" s="231"/>
      <c r="L64" s="231"/>
      <c r="M64" s="229"/>
      <c r="N64" s="229"/>
    </row>
    <row r="65" spans="2:14" ht="15">
      <c r="B65" s="212" t="s">
        <v>526</v>
      </c>
      <c r="C65" s="226"/>
      <c r="D65" s="226"/>
      <c r="E65" s="226"/>
      <c r="F65" s="226">
        <v>1</v>
      </c>
      <c r="G65" s="222">
        <v>31.3</v>
      </c>
      <c r="H65" s="222">
        <v>31.3</v>
      </c>
      <c r="I65" s="222">
        <v>31.3</v>
      </c>
      <c r="J65" s="222">
        <v>-5</v>
      </c>
      <c r="K65" s="231"/>
      <c r="L65" s="231"/>
      <c r="M65" s="229"/>
      <c r="N65" s="229"/>
    </row>
    <row r="66" spans="2:14" ht="15">
      <c r="B66" s="212" t="s">
        <v>527</v>
      </c>
      <c r="C66" s="226"/>
      <c r="D66" s="226"/>
      <c r="E66" s="226"/>
      <c r="F66" s="226">
        <v>1</v>
      </c>
      <c r="G66" s="222">
        <v>31.25</v>
      </c>
      <c r="H66" s="222">
        <v>31.25</v>
      </c>
      <c r="I66" s="222">
        <v>31.25</v>
      </c>
      <c r="J66" s="222">
        <v>-5</v>
      </c>
      <c r="K66" s="231"/>
      <c r="L66" s="231"/>
      <c r="M66" s="229"/>
      <c r="N66" s="229"/>
    </row>
    <row r="67" spans="2:14" ht="15">
      <c r="B67" s="212" t="s">
        <v>552</v>
      </c>
      <c r="C67" s="226"/>
      <c r="D67" s="226"/>
      <c r="E67" s="226"/>
      <c r="F67" s="226"/>
      <c r="G67" s="222"/>
      <c r="H67" s="222"/>
      <c r="I67" s="222"/>
      <c r="J67" s="222">
        <v>0</v>
      </c>
      <c r="K67" s="231"/>
      <c r="L67" s="231"/>
      <c r="M67" s="229"/>
      <c r="N67" s="229"/>
    </row>
    <row r="68" spans="2:14" ht="15">
      <c r="B68" s="212" t="s">
        <v>529</v>
      </c>
      <c r="C68" s="226"/>
      <c r="D68" s="226"/>
      <c r="E68" s="226"/>
      <c r="F68" s="226">
        <v>2</v>
      </c>
      <c r="G68" s="222">
        <v>31.27</v>
      </c>
      <c r="H68" s="222">
        <v>30.59</v>
      </c>
      <c r="I68" s="222">
        <v>30.59</v>
      </c>
      <c r="J68" s="222">
        <v>0</v>
      </c>
      <c r="K68" s="231"/>
      <c r="L68" s="231"/>
      <c r="M68" s="229"/>
      <c r="N68" s="229"/>
    </row>
    <row r="69" spans="2:14" ht="15">
      <c r="B69" s="212" t="s">
        <v>477</v>
      </c>
      <c r="C69" s="226"/>
      <c r="D69" s="226"/>
      <c r="E69" s="226"/>
      <c r="F69" s="226">
        <v>2</v>
      </c>
      <c r="G69" s="222">
        <v>30.54</v>
      </c>
      <c r="H69" s="222">
        <v>30.43</v>
      </c>
      <c r="I69" s="222">
        <v>30.43</v>
      </c>
      <c r="J69" s="222">
        <v>0</v>
      </c>
      <c r="K69" s="231"/>
      <c r="L69" s="231"/>
      <c r="M69" s="229"/>
      <c r="N69" s="229"/>
    </row>
    <row r="70" spans="2:14" ht="15">
      <c r="B70" s="212" t="s">
        <v>226</v>
      </c>
      <c r="C70" s="226"/>
      <c r="D70" s="226"/>
      <c r="E70" s="226"/>
      <c r="F70" s="226">
        <v>1</v>
      </c>
      <c r="G70" s="222">
        <v>30.26</v>
      </c>
      <c r="H70" s="222">
        <v>30.26</v>
      </c>
      <c r="I70" s="222">
        <v>30.26</v>
      </c>
      <c r="J70" s="222">
        <v>0</v>
      </c>
      <c r="K70" s="231"/>
      <c r="L70" s="231"/>
      <c r="M70" s="229"/>
      <c r="N70" s="229"/>
    </row>
    <row r="71" spans="2:14" ht="15">
      <c r="B71" s="212" t="s">
        <v>438</v>
      </c>
      <c r="C71" s="226"/>
      <c r="D71" s="226"/>
      <c r="E71" s="226"/>
      <c r="F71" s="226">
        <v>3</v>
      </c>
      <c r="G71" s="222">
        <v>29.46</v>
      </c>
      <c r="H71" s="222">
        <v>28.39</v>
      </c>
      <c r="I71" s="222">
        <v>28.39</v>
      </c>
      <c r="J71" s="222">
        <v>0</v>
      </c>
      <c r="K71" s="231"/>
      <c r="L71" s="231"/>
      <c r="M71" s="229"/>
      <c r="N71" s="229"/>
    </row>
    <row r="72" spans="2:14" ht="15">
      <c r="B72" s="212" t="s">
        <v>543</v>
      </c>
      <c r="C72" s="226">
        <v>59</v>
      </c>
      <c r="D72" s="226">
        <v>28</v>
      </c>
      <c r="E72" s="226">
        <v>38</v>
      </c>
      <c r="F72" s="226">
        <v>1</v>
      </c>
      <c r="G72" s="222">
        <v>28.38</v>
      </c>
      <c r="H72" s="222">
        <v>28.38</v>
      </c>
      <c r="I72" s="222">
        <v>28.38</v>
      </c>
      <c r="J72" s="222">
        <v>0</v>
      </c>
      <c r="K72" s="231"/>
      <c r="L72" s="231"/>
      <c r="M72" s="229"/>
      <c r="N72" s="229"/>
    </row>
    <row r="73" spans="2:14" ht="15">
      <c r="B73" s="212" t="s">
        <v>500</v>
      </c>
      <c r="C73" s="226"/>
      <c r="D73" s="226"/>
      <c r="E73" s="226"/>
      <c r="F73" s="226">
        <v>2</v>
      </c>
      <c r="G73" s="222">
        <v>29.19</v>
      </c>
      <c r="H73" s="222">
        <v>28.34</v>
      </c>
      <c r="I73" s="222">
        <v>28.34</v>
      </c>
      <c r="J73" s="222">
        <v>0</v>
      </c>
      <c r="K73" s="231"/>
      <c r="L73" s="231"/>
      <c r="M73" s="229"/>
      <c r="N73" s="229"/>
    </row>
    <row r="74" spans="2:14" ht="15">
      <c r="B74" s="212" t="s">
        <v>545</v>
      </c>
      <c r="C74" s="226">
        <v>55</v>
      </c>
      <c r="D74" s="226">
        <v>28</v>
      </c>
      <c r="E74" s="226">
        <v>22</v>
      </c>
      <c r="F74" s="226">
        <v>1</v>
      </c>
      <c r="G74" s="222">
        <v>28.22</v>
      </c>
      <c r="H74" s="222">
        <v>28.22</v>
      </c>
      <c r="I74" s="222">
        <v>28.22</v>
      </c>
      <c r="J74" s="222">
        <v>0</v>
      </c>
      <c r="K74" s="231"/>
      <c r="L74" s="231"/>
      <c r="M74" s="229"/>
      <c r="N74" s="229"/>
    </row>
    <row r="75" spans="2:14" ht="15">
      <c r="B75" s="212" t="s">
        <v>531</v>
      </c>
      <c r="C75" s="226"/>
      <c r="D75" s="226"/>
      <c r="E75" s="226"/>
      <c r="F75" s="226">
        <v>1</v>
      </c>
      <c r="G75" s="222">
        <v>28.2</v>
      </c>
      <c r="H75" s="222">
        <v>28.2</v>
      </c>
      <c r="I75" s="222">
        <v>28.2</v>
      </c>
      <c r="J75" s="222">
        <v>0</v>
      </c>
      <c r="K75" s="231"/>
      <c r="L75" s="231"/>
      <c r="M75" s="229"/>
      <c r="N75" s="229"/>
    </row>
    <row r="76" spans="2:14" ht="15">
      <c r="B76" s="212" t="s">
        <v>478</v>
      </c>
      <c r="C76" s="226">
        <v>53</v>
      </c>
      <c r="D76" s="226">
        <v>27</v>
      </c>
      <c r="E76" s="226">
        <v>57</v>
      </c>
      <c r="F76" s="226">
        <v>3</v>
      </c>
      <c r="G76" s="222">
        <v>29.37</v>
      </c>
      <c r="H76" s="222">
        <v>27.57</v>
      </c>
      <c r="I76" s="222">
        <v>27.57</v>
      </c>
      <c r="J76" s="222">
        <v>0</v>
      </c>
      <c r="K76" s="231"/>
      <c r="L76" s="231"/>
      <c r="M76" s="229"/>
      <c r="N76" s="229"/>
    </row>
    <row r="77" spans="2:14" ht="15">
      <c r="B77" s="212" t="s">
        <v>265</v>
      </c>
      <c r="C77" s="226"/>
      <c r="D77" s="226"/>
      <c r="E77" s="226"/>
      <c r="F77" s="226">
        <v>2</v>
      </c>
      <c r="G77" s="222">
        <v>29.51</v>
      </c>
      <c r="H77" s="222">
        <v>27.33</v>
      </c>
      <c r="I77" s="222">
        <v>27.33</v>
      </c>
      <c r="J77" s="222">
        <v>0</v>
      </c>
      <c r="K77" s="231"/>
      <c r="L77" s="231"/>
      <c r="M77" s="229"/>
      <c r="N77" s="229"/>
    </row>
    <row r="78" spans="2:14" ht="15">
      <c r="B78" s="212" t="s">
        <v>337</v>
      </c>
      <c r="C78" s="226"/>
      <c r="D78" s="226"/>
      <c r="E78" s="226"/>
      <c r="F78" s="226">
        <v>0</v>
      </c>
      <c r="G78" s="222">
        <v>27.07</v>
      </c>
      <c r="H78" s="222">
        <v>27.07</v>
      </c>
      <c r="I78" s="222">
        <v>27.07</v>
      </c>
      <c r="J78" s="222">
        <v>0</v>
      </c>
      <c r="K78" s="231"/>
      <c r="L78" s="231"/>
      <c r="M78" s="229"/>
      <c r="N78" s="229"/>
    </row>
    <row r="79" spans="2:14" ht="15">
      <c r="B79" s="212" t="s">
        <v>501</v>
      </c>
      <c r="C79" s="226">
        <v>42</v>
      </c>
      <c r="D79" s="226">
        <v>27</v>
      </c>
      <c r="E79" s="226">
        <v>2</v>
      </c>
      <c r="F79" s="226">
        <v>3</v>
      </c>
      <c r="G79" s="222">
        <v>27.29</v>
      </c>
      <c r="H79" s="222">
        <v>27.02</v>
      </c>
      <c r="I79" s="222">
        <v>27.02</v>
      </c>
      <c r="J79" s="222">
        <v>0</v>
      </c>
      <c r="K79" s="231"/>
      <c r="L79" s="231"/>
      <c r="M79" s="229"/>
      <c r="N79" s="229"/>
    </row>
    <row r="80" spans="2:14" ht="15">
      <c r="B80" s="212" t="s">
        <v>404</v>
      </c>
      <c r="C80" s="226">
        <v>60</v>
      </c>
      <c r="D80" s="226">
        <v>29</v>
      </c>
      <c r="E80" s="226">
        <v>14</v>
      </c>
      <c r="F80" s="226">
        <v>4</v>
      </c>
      <c r="G80" s="222">
        <v>27.56</v>
      </c>
      <c r="H80" s="222">
        <v>26.59</v>
      </c>
      <c r="I80" s="222">
        <v>26.59</v>
      </c>
      <c r="J80" s="222">
        <v>0</v>
      </c>
      <c r="K80" s="231"/>
      <c r="L80" s="231"/>
      <c r="M80" s="229"/>
      <c r="N80" s="229"/>
    </row>
    <row r="81" spans="2:14" ht="15">
      <c r="B81" s="212" t="s">
        <v>127</v>
      </c>
      <c r="C81" s="226"/>
      <c r="D81" s="226"/>
      <c r="E81" s="226"/>
      <c r="F81" s="226">
        <v>1</v>
      </c>
      <c r="G81" s="222">
        <v>26.5</v>
      </c>
      <c r="H81" s="222">
        <v>26.5</v>
      </c>
      <c r="I81" s="222">
        <v>26.5</v>
      </c>
      <c r="J81" s="222">
        <v>0</v>
      </c>
      <c r="K81" s="231"/>
      <c r="L81" s="231"/>
      <c r="M81" s="229"/>
      <c r="N81" s="229"/>
    </row>
    <row r="82" spans="2:14" ht="15">
      <c r="B82" s="212" t="s">
        <v>532</v>
      </c>
      <c r="C82" s="226">
        <v>39</v>
      </c>
      <c r="D82" s="226">
        <v>26</v>
      </c>
      <c r="E82" s="226">
        <v>40</v>
      </c>
      <c r="F82" s="226">
        <v>2</v>
      </c>
      <c r="G82" s="222">
        <v>27.1</v>
      </c>
      <c r="H82" s="222">
        <v>26.4</v>
      </c>
      <c r="I82" s="222">
        <v>26.4</v>
      </c>
      <c r="J82" s="222">
        <v>0</v>
      </c>
      <c r="K82" s="231"/>
      <c r="L82" s="231"/>
      <c r="M82" s="229"/>
      <c r="N82" s="229"/>
    </row>
    <row r="83" spans="2:14" ht="15">
      <c r="B83" s="212" t="s">
        <v>533</v>
      </c>
      <c r="C83" s="226"/>
      <c r="D83" s="226"/>
      <c r="E83" s="226"/>
      <c r="F83" s="226">
        <v>1</v>
      </c>
      <c r="G83" s="222">
        <v>26.4</v>
      </c>
      <c r="H83" s="222">
        <v>26.4</v>
      </c>
      <c r="I83" s="222">
        <v>26.4</v>
      </c>
      <c r="J83" s="222">
        <v>0</v>
      </c>
      <c r="K83" s="231"/>
      <c r="L83" s="231"/>
      <c r="M83" s="229"/>
      <c r="N83" s="229"/>
    </row>
    <row r="84" spans="2:14" ht="15">
      <c r="B84" s="212" t="s">
        <v>289</v>
      </c>
      <c r="C84" s="226">
        <v>56</v>
      </c>
      <c r="D84" s="226">
        <v>26</v>
      </c>
      <c r="E84" s="226">
        <v>28</v>
      </c>
      <c r="F84" s="226">
        <v>1</v>
      </c>
      <c r="G84" s="222">
        <v>26.28</v>
      </c>
      <c r="H84" s="222">
        <v>26.28</v>
      </c>
      <c r="I84" s="222">
        <v>26.28</v>
      </c>
      <c r="J84" s="222">
        <v>0</v>
      </c>
      <c r="K84" s="231"/>
      <c r="L84" s="231"/>
      <c r="M84" s="229"/>
      <c r="N84" s="229"/>
    </row>
    <row r="85" spans="2:14" ht="15">
      <c r="B85" s="212" t="s">
        <v>363</v>
      </c>
      <c r="C85" s="226"/>
      <c r="D85" s="226"/>
      <c r="E85" s="226"/>
      <c r="F85" s="226">
        <v>2</v>
      </c>
      <c r="G85" s="222">
        <v>26.35</v>
      </c>
      <c r="H85" s="222">
        <v>26.2</v>
      </c>
      <c r="I85" s="222">
        <v>26.2</v>
      </c>
      <c r="J85" s="222">
        <v>0</v>
      </c>
      <c r="K85" s="231"/>
      <c r="L85" s="231"/>
      <c r="M85" s="229"/>
      <c r="N85" s="229"/>
    </row>
    <row r="86" spans="2:14" ht="15">
      <c r="B86" s="212" t="s">
        <v>534</v>
      </c>
      <c r="C86" s="226">
        <v>30</v>
      </c>
      <c r="D86" s="226">
        <v>26</v>
      </c>
      <c r="E86" s="226">
        <v>9</v>
      </c>
      <c r="F86" s="226">
        <v>2</v>
      </c>
      <c r="G86" s="222">
        <v>26.24</v>
      </c>
      <c r="H86" s="222">
        <v>26.09</v>
      </c>
      <c r="I86" s="222">
        <v>26.09</v>
      </c>
      <c r="J86" s="222">
        <v>0</v>
      </c>
      <c r="K86" s="231"/>
      <c r="L86" s="231"/>
      <c r="M86" s="229"/>
      <c r="N86" s="229"/>
    </row>
    <row r="87" spans="2:14" ht="15">
      <c r="B87" s="212" t="s">
        <v>445</v>
      </c>
      <c r="C87" s="226"/>
      <c r="D87" s="226"/>
      <c r="E87" s="226"/>
      <c r="F87" s="226">
        <v>1</v>
      </c>
      <c r="G87" s="222">
        <v>26.03</v>
      </c>
      <c r="H87" s="222">
        <v>26.03</v>
      </c>
      <c r="I87" s="222">
        <v>26.03</v>
      </c>
      <c r="J87" s="222">
        <v>0</v>
      </c>
      <c r="K87" s="231"/>
      <c r="L87" s="231"/>
      <c r="M87" s="229"/>
      <c r="N87" s="229"/>
    </row>
    <row r="88" spans="2:14" ht="15">
      <c r="B88" s="212" t="s">
        <v>2</v>
      </c>
      <c r="C88" s="226"/>
      <c r="D88" s="226"/>
      <c r="E88" s="226"/>
      <c r="F88" s="226">
        <v>2</v>
      </c>
      <c r="G88" s="222">
        <v>26.32</v>
      </c>
      <c r="H88" s="222">
        <v>25.42</v>
      </c>
      <c r="I88" s="222">
        <v>25.42</v>
      </c>
      <c r="J88" s="222">
        <v>0.18</v>
      </c>
      <c r="K88" s="231"/>
      <c r="L88" s="231"/>
      <c r="M88" s="229"/>
      <c r="N88" s="229"/>
    </row>
    <row r="89" spans="2:14" ht="15">
      <c r="B89" s="212" t="s">
        <v>98</v>
      </c>
      <c r="C89" s="226">
        <v>35</v>
      </c>
      <c r="D89" s="226">
        <v>25</v>
      </c>
      <c r="E89" s="226">
        <v>58</v>
      </c>
      <c r="F89" s="226">
        <v>5</v>
      </c>
      <c r="G89" s="222">
        <v>25.53</v>
      </c>
      <c r="H89" s="222">
        <v>25.37</v>
      </c>
      <c r="I89" s="222">
        <v>25.37</v>
      </c>
      <c r="J89" s="222">
        <v>0.23</v>
      </c>
      <c r="K89" s="231"/>
      <c r="L89" s="231"/>
      <c r="M89" s="229"/>
      <c r="N89" s="229"/>
    </row>
    <row r="90" spans="2:14" ht="15">
      <c r="B90" s="212" t="s">
        <v>223</v>
      </c>
      <c r="C90" s="226">
        <v>27</v>
      </c>
      <c r="D90" s="226">
        <v>25</v>
      </c>
      <c r="E90" s="226">
        <v>31</v>
      </c>
      <c r="F90" s="226">
        <v>3</v>
      </c>
      <c r="G90" s="222">
        <v>25.46</v>
      </c>
      <c r="H90" s="222">
        <v>25.31</v>
      </c>
      <c r="I90" s="222">
        <v>25.31</v>
      </c>
      <c r="J90" s="222">
        <v>0.29</v>
      </c>
      <c r="K90" s="231"/>
      <c r="L90" s="231"/>
      <c r="M90" s="229"/>
      <c r="N90" s="229"/>
    </row>
    <row r="91" spans="2:14" ht="15">
      <c r="B91" s="212" t="s">
        <v>479</v>
      </c>
      <c r="C91" s="226"/>
      <c r="D91" s="226"/>
      <c r="E91" s="226"/>
      <c r="F91" s="226">
        <v>2</v>
      </c>
      <c r="G91" s="222">
        <v>25.41</v>
      </c>
      <c r="H91" s="222">
        <v>25.26</v>
      </c>
      <c r="I91" s="222">
        <v>25.26</v>
      </c>
      <c r="J91" s="222">
        <v>0.34</v>
      </c>
      <c r="K91" s="231"/>
      <c r="L91" s="231"/>
      <c r="M91" s="229"/>
      <c r="N91" s="229"/>
    </row>
    <row r="92" spans="2:14" ht="15">
      <c r="B92" s="212" t="s">
        <v>420</v>
      </c>
      <c r="C92" s="226"/>
      <c r="D92" s="226"/>
      <c r="E92" s="226"/>
      <c r="F92" s="226">
        <v>1</v>
      </c>
      <c r="G92" s="222">
        <v>25.22</v>
      </c>
      <c r="H92" s="222">
        <v>25.22</v>
      </c>
      <c r="I92" s="222">
        <v>25.22</v>
      </c>
      <c r="J92" s="222">
        <v>0.38</v>
      </c>
      <c r="K92" s="231"/>
      <c r="L92" s="231"/>
      <c r="M92" s="229"/>
      <c r="N92" s="229"/>
    </row>
    <row r="93" spans="2:14" ht="15">
      <c r="B93" s="212" t="s">
        <v>504</v>
      </c>
      <c r="C93" s="226"/>
      <c r="D93" s="226"/>
      <c r="E93" s="226"/>
      <c r="F93" s="226">
        <v>1</v>
      </c>
      <c r="G93" s="222">
        <v>25.2</v>
      </c>
      <c r="H93" s="222">
        <v>25.2</v>
      </c>
      <c r="I93" s="222">
        <v>25.2</v>
      </c>
      <c r="J93" s="222">
        <v>0.4</v>
      </c>
      <c r="K93" s="231"/>
      <c r="L93" s="231"/>
      <c r="M93" s="229"/>
      <c r="N93" s="229"/>
    </row>
    <row r="94" spans="2:14" ht="15">
      <c r="B94" s="212" t="s">
        <v>452</v>
      </c>
      <c r="C94" s="226"/>
      <c r="D94" s="226"/>
      <c r="E94" s="226"/>
      <c r="F94" s="226">
        <v>1</v>
      </c>
      <c r="G94" s="222">
        <v>25.13</v>
      </c>
      <c r="H94" s="222">
        <v>25.13</v>
      </c>
      <c r="I94" s="222">
        <v>25.13</v>
      </c>
      <c r="J94" s="222">
        <v>0.47</v>
      </c>
      <c r="K94" s="231"/>
      <c r="L94" s="231"/>
      <c r="M94" s="229"/>
      <c r="N94" s="229"/>
    </row>
    <row r="95" spans="2:14" ht="15">
      <c r="B95" s="212" t="s">
        <v>451</v>
      </c>
      <c r="C95" s="226"/>
      <c r="D95" s="226"/>
      <c r="E95" s="226"/>
      <c r="F95" s="226">
        <v>3</v>
      </c>
      <c r="G95" s="222">
        <v>25.35</v>
      </c>
      <c r="H95" s="222">
        <v>25.1</v>
      </c>
      <c r="I95" s="222">
        <v>25.1</v>
      </c>
      <c r="J95" s="222">
        <v>0.5</v>
      </c>
      <c r="K95" s="231"/>
      <c r="L95" s="231"/>
      <c r="M95" s="229"/>
      <c r="N95" s="229"/>
    </row>
    <row r="96" spans="2:14" ht="15">
      <c r="B96" s="212" t="s">
        <v>402</v>
      </c>
      <c r="C96" s="226"/>
      <c r="D96" s="226"/>
      <c r="E96" s="226"/>
      <c r="F96" s="226">
        <v>4</v>
      </c>
      <c r="G96" s="222">
        <v>25.06</v>
      </c>
      <c r="H96" s="222" t="s">
        <v>444</v>
      </c>
      <c r="I96" s="222" t="s">
        <v>444</v>
      </c>
      <c r="J96" s="222">
        <v>1.12</v>
      </c>
      <c r="K96" s="231"/>
      <c r="L96" s="231"/>
      <c r="M96" s="229"/>
      <c r="N96" s="229"/>
    </row>
    <row r="97" spans="2:14" ht="15">
      <c r="B97" s="212" t="s">
        <v>469</v>
      </c>
      <c r="C97" s="226"/>
      <c r="D97" s="226"/>
      <c r="E97" s="226"/>
      <c r="F97" s="226">
        <v>1</v>
      </c>
      <c r="G97" s="222">
        <v>24.37</v>
      </c>
      <c r="H97" s="222">
        <v>24.37</v>
      </c>
      <c r="I97" s="222">
        <v>24.37</v>
      </c>
      <c r="J97" s="222">
        <v>1.23</v>
      </c>
      <c r="K97" s="231"/>
      <c r="L97" s="231"/>
      <c r="M97" s="229"/>
      <c r="N97" s="229"/>
    </row>
    <row r="98" spans="2:14" ht="15">
      <c r="B98" s="212" t="s">
        <v>535</v>
      </c>
      <c r="C98" s="226">
        <v>21</v>
      </c>
      <c r="D98" s="226">
        <v>24</v>
      </c>
      <c r="E98" s="226">
        <v>33</v>
      </c>
      <c r="F98" s="226">
        <v>2</v>
      </c>
      <c r="G98" s="222">
        <v>24.37</v>
      </c>
      <c r="H98" s="222">
        <v>24.33</v>
      </c>
      <c r="I98" s="222">
        <v>24.33</v>
      </c>
      <c r="J98" s="222">
        <v>1.27</v>
      </c>
      <c r="K98" s="231"/>
      <c r="L98" s="231"/>
      <c r="M98" s="229"/>
      <c r="N98" s="229"/>
    </row>
    <row r="99" spans="2:14" ht="15">
      <c r="B99" s="212" t="s">
        <v>101</v>
      </c>
      <c r="C99" s="226">
        <v>24</v>
      </c>
      <c r="D99" s="226">
        <v>24</v>
      </c>
      <c r="E99" s="226">
        <v>27</v>
      </c>
      <c r="F99" s="226">
        <v>2</v>
      </c>
      <c r="G99" s="222">
        <v>24.29</v>
      </c>
      <c r="H99" s="222">
        <v>24.27</v>
      </c>
      <c r="I99" s="222">
        <v>24.27</v>
      </c>
      <c r="J99" s="222">
        <v>1.33</v>
      </c>
      <c r="K99" s="231"/>
      <c r="L99" s="231"/>
      <c r="M99" s="229"/>
      <c r="N99" s="229"/>
    </row>
    <row r="100" spans="2:14" ht="15">
      <c r="B100" s="212" t="s">
        <v>230</v>
      </c>
      <c r="C100" s="226"/>
      <c r="D100" s="226"/>
      <c r="E100" s="226"/>
      <c r="F100" s="226">
        <v>1</v>
      </c>
      <c r="G100" s="222">
        <v>24.12</v>
      </c>
      <c r="H100" s="222">
        <v>24.12</v>
      </c>
      <c r="I100" s="222">
        <v>24.12</v>
      </c>
      <c r="J100" s="222">
        <v>1.48</v>
      </c>
      <c r="K100" s="231"/>
      <c r="L100" s="231"/>
      <c r="M100" s="229"/>
      <c r="N100" s="229"/>
    </row>
    <row r="101" spans="2:14" ht="15">
      <c r="B101" s="212" t="s">
        <v>320</v>
      </c>
      <c r="C101" s="226">
        <v>46</v>
      </c>
      <c r="D101" s="226">
        <v>25</v>
      </c>
      <c r="E101" s="226">
        <v>30</v>
      </c>
      <c r="F101" s="226">
        <v>3</v>
      </c>
      <c r="G101" s="222">
        <v>25.1</v>
      </c>
      <c r="H101" s="222">
        <v>24.09</v>
      </c>
      <c r="I101" s="222">
        <v>24.09</v>
      </c>
      <c r="J101" s="222">
        <v>1.5</v>
      </c>
      <c r="K101" s="231"/>
      <c r="L101" s="231"/>
      <c r="M101" s="229"/>
      <c r="N101" s="229"/>
    </row>
    <row r="102" spans="2:14" ht="15">
      <c r="B102" s="212" t="s">
        <v>506</v>
      </c>
      <c r="C102" s="226"/>
      <c r="D102" s="226"/>
      <c r="E102" s="226"/>
      <c r="F102" s="226">
        <v>1</v>
      </c>
      <c r="G102" s="222">
        <v>23.57</v>
      </c>
      <c r="H102" s="222">
        <v>23.57</v>
      </c>
      <c r="I102" s="222">
        <v>23.57</v>
      </c>
      <c r="J102" s="222">
        <v>2.03</v>
      </c>
      <c r="K102" s="231"/>
      <c r="L102" s="231"/>
      <c r="M102" s="229"/>
      <c r="N102" s="229"/>
    </row>
    <row r="103" spans="2:14" ht="15">
      <c r="B103" s="212" t="s">
        <v>8</v>
      </c>
      <c r="C103" s="226"/>
      <c r="D103" s="226"/>
      <c r="E103" s="226"/>
      <c r="F103" s="226">
        <v>1</v>
      </c>
      <c r="G103" s="222">
        <v>23.52</v>
      </c>
      <c r="H103" s="222">
        <v>23.52</v>
      </c>
      <c r="I103" s="222">
        <v>23.52</v>
      </c>
      <c r="J103" s="222">
        <v>2.08</v>
      </c>
      <c r="K103" s="231"/>
      <c r="L103" s="231"/>
      <c r="M103" s="229"/>
      <c r="N103" s="229"/>
    </row>
    <row r="104" spans="2:14" ht="15">
      <c r="B104" s="212" t="s">
        <v>505</v>
      </c>
      <c r="C104" s="226">
        <v>8</v>
      </c>
      <c r="D104" s="226">
        <v>23</v>
      </c>
      <c r="E104" s="226">
        <v>49</v>
      </c>
      <c r="F104" s="226">
        <v>3</v>
      </c>
      <c r="G104" s="222">
        <v>24.21</v>
      </c>
      <c r="H104" s="222">
        <v>23.49</v>
      </c>
      <c r="I104" s="222">
        <v>23.49</v>
      </c>
      <c r="J104" s="222">
        <v>2.11</v>
      </c>
      <c r="K104" s="231"/>
      <c r="L104" s="231"/>
      <c r="M104" s="229"/>
      <c r="N104" s="229"/>
    </row>
    <row r="105" spans="2:14" ht="15">
      <c r="B105" s="212" t="s">
        <v>491</v>
      </c>
      <c r="C105" s="226"/>
      <c r="D105" s="226"/>
      <c r="E105" s="226"/>
      <c r="F105" s="226">
        <v>1</v>
      </c>
      <c r="G105" s="222">
        <v>23.48</v>
      </c>
      <c r="H105" s="222">
        <v>23.48</v>
      </c>
      <c r="I105" s="222">
        <v>23.48</v>
      </c>
      <c r="J105" s="222">
        <v>2.11</v>
      </c>
      <c r="K105" s="231"/>
      <c r="L105" s="231"/>
      <c r="M105" s="229"/>
      <c r="N105" s="229"/>
    </row>
    <row r="106" spans="2:14" ht="15">
      <c r="B106" s="212" t="s">
        <v>108</v>
      </c>
      <c r="C106" s="226"/>
      <c r="D106" s="226"/>
      <c r="E106" s="226"/>
      <c r="F106" s="226">
        <v>1</v>
      </c>
      <c r="G106" s="222">
        <v>23.39</v>
      </c>
      <c r="H106" s="222">
        <v>23.39</v>
      </c>
      <c r="I106" s="222">
        <v>23.39</v>
      </c>
      <c r="J106" s="222">
        <v>2.21</v>
      </c>
      <c r="K106" s="231"/>
      <c r="L106" s="231"/>
      <c r="M106" s="229"/>
      <c r="N106" s="229"/>
    </row>
    <row r="107" spans="2:14" ht="15">
      <c r="B107" s="212" t="s">
        <v>422</v>
      </c>
      <c r="C107" s="226"/>
      <c r="D107" s="226"/>
      <c r="E107" s="226"/>
      <c r="F107" s="226">
        <v>1</v>
      </c>
      <c r="G107" s="222">
        <v>24.17</v>
      </c>
      <c r="H107" s="222">
        <v>24.17</v>
      </c>
      <c r="I107" s="222">
        <v>23.3</v>
      </c>
      <c r="J107" s="222">
        <v>2.3</v>
      </c>
      <c r="K107" s="231"/>
      <c r="L107" s="231"/>
      <c r="M107" s="229"/>
      <c r="N107" s="229"/>
    </row>
    <row r="108" spans="2:14" ht="15">
      <c r="B108" s="212" t="s">
        <v>457</v>
      </c>
      <c r="C108" s="226"/>
      <c r="D108" s="226"/>
      <c r="E108" s="226"/>
      <c r="F108" s="226">
        <v>1</v>
      </c>
      <c r="G108" s="222">
        <v>23.27</v>
      </c>
      <c r="H108" s="222">
        <v>23.27</v>
      </c>
      <c r="I108" s="222">
        <v>23.27</v>
      </c>
      <c r="J108" s="222">
        <v>2.33</v>
      </c>
      <c r="K108" s="231"/>
      <c r="L108" s="231"/>
      <c r="M108" s="229"/>
      <c r="N108" s="229"/>
    </row>
    <row r="109" spans="2:14" ht="15">
      <c r="B109" s="212" t="s">
        <v>102</v>
      </c>
      <c r="C109" s="226"/>
      <c r="D109" s="226"/>
      <c r="E109" s="226"/>
      <c r="F109" s="226">
        <v>6</v>
      </c>
      <c r="G109" s="222">
        <v>25.2</v>
      </c>
      <c r="H109" s="222">
        <v>23.25</v>
      </c>
      <c r="I109" s="222">
        <v>23.25</v>
      </c>
      <c r="J109" s="222">
        <v>2.35</v>
      </c>
      <c r="K109" s="231"/>
      <c r="L109" s="231"/>
      <c r="M109" s="229"/>
      <c r="N109" s="229"/>
    </row>
    <row r="110" spans="2:14" ht="15">
      <c r="B110" s="212" t="s">
        <v>143</v>
      </c>
      <c r="C110" s="226"/>
      <c r="D110" s="226"/>
      <c r="E110" s="226"/>
      <c r="F110" s="226">
        <v>1</v>
      </c>
      <c r="G110" s="222">
        <v>23.21</v>
      </c>
      <c r="H110" s="222">
        <v>23.21</v>
      </c>
      <c r="I110" s="222">
        <v>23.21</v>
      </c>
      <c r="J110" s="222">
        <v>2.4</v>
      </c>
      <c r="K110" s="231"/>
      <c r="L110" s="231"/>
      <c r="M110" s="229"/>
      <c r="N110" s="229"/>
    </row>
    <row r="111" spans="2:14" ht="15">
      <c r="B111" s="212" t="s">
        <v>71</v>
      </c>
      <c r="C111" s="226"/>
      <c r="D111" s="226"/>
      <c r="E111" s="226"/>
      <c r="F111" s="226">
        <v>1</v>
      </c>
      <c r="G111" s="222">
        <v>23.18</v>
      </c>
      <c r="H111" s="222">
        <v>23.18</v>
      </c>
      <c r="I111" s="222">
        <v>23.18</v>
      </c>
      <c r="J111" s="222">
        <v>2.4</v>
      </c>
      <c r="K111" s="231"/>
      <c r="L111" s="231"/>
      <c r="M111" s="229"/>
      <c r="N111" s="229"/>
    </row>
    <row r="112" spans="2:14" ht="15">
      <c r="B112" s="212" t="s">
        <v>10</v>
      </c>
      <c r="C112" s="226"/>
      <c r="D112" s="226"/>
      <c r="E112" s="226"/>
      <c r="F112" s="226">
        <v>4</v>
      </c>
      <c r="G112" s="222">
        <v>23.45</v>
      </c>
      <c r="H112" s="222">
        <v>23.14</v>
      </c>
      <c r="I112" s="222">
        <v>23.14</v>
      </c>
      <c r="J112" s="222">
        <v>2.46</v>
      </c>
      <c r="K112" s="231"/>
      <c r="L112" s="231"/>
      <c r="M112" s="229"/>
      <c r="N112" s="229"/>
    </row>
    <row r="113" spans="2:14" ht="15">
      <c r="B113" s="212" t="s">
        <v>355</v>
      </c>
      <c r="C113" s="226"/>
      <c r="D113" s="226"/>
      <c r="E113" s="226"/>
      <c r="F113" s="226">
        <v>2</v>
      </c>
      <c r="G113" s="222">
        <v>23.15</v>
      </c>
      <c r="H113" s="222">
        <v>23.09</v>
      </c>
      <c r="I113" s="222">
        <v>23.09</v>
      </c>
      <c r="J113" s="222">
        <v>2.51</v>
      </c>
      <c r="K113" s="231"/>
      <c r="L113" s="231"/>
      <c r="M113" s="229"/>
      <c r="N113" s="229"/>
    </row>
    <row r="114" spans="2:14" ht="15">
      <c r="B114" s="212" t="s">
        <v>548</v>
      </c>
      <c r="C114" s="226"/>
      <c r="D114" s="226">
        <v>23</v>
      </c>
      <c r="E114" s="226">
        <v>2</v>
      </c>
      <c r="F114" s="226">
        <v>1</v>
      </c>
      <c r="G114" s="222">
        <v>23.02</v>
      </c>
      <c r="H114" s="222">
        <v>23.02</v>
      </c>
      <c r="I114" s="222">
        <v>23.02</v>
      </c>
      <c r="J114" s="222">
        <v>2.58</v>
      </c>
      <c r="K114" s="231"/>
      <c r="L114" s="231"/>
      <c r="M114" s="229"/>
      <c r="N114" s="229"/>
    </row>
    <row r="115" spans="2:14" ht="15">
      <c r="B115" s="212" t="s">
        <v>410</v>
      </c>
      <c r="C115" s="226"/>
      <c r="D115" s="226"/>
      <c r="E115" s="226"/>
      <c r="F115" s="226">
        <v>2</v>
      </c>
      <c r="G115" s="222">
        <v>23.08</v>
      </c>
      <c r="H115" s="222">
        <v>22.56</v>
      </c>
      <c r="I115" s="222">
        <v>22.56</v>
      </c>
      <c r="J115" s="222">
        <v>3.04</v>
      </c>
      <c r="K115" s="231"/>
      <c r="L115" s="231"/>
      <c r="M115" s="229"/>
      <c r="N115" s="229"/>
    </row>
    <row r="116" spans="2:14" ht="15">
      <c r="B116" s="212" t="s">
        <v>330</v>
      </c>
      <c r="C116" s="226">
        <v>16</v>
      </c>
      <c r="D116" s="226">
        <v>22</v>
      </c>
      <c r="E116" s="226">
        <v>40</v>
      </c>
      <c r="F116" s="226">
        <v>6</v>
      </c>
      <c r="G116" s="222">
        <v>22.5</v>
      </c>
      <c r="H116" s="222">
        <v>22.29</v>
      </c>
      <c r="I116" s="222">
        <v>22.5</v>
      </c>
      <c r="J116" s="222">
        <v>3.1</v>
      </c>
      <c r="K116" s="231"/>
      <c r="L116" s="231"/>
      <c r="M116" s="229"/>
      <c r="N116" s="229"/>
    </row>
    <row r="117" spans="2:14" ht="15">
      <c r="B117" s="212" t="s">
        <v>14</v>
      </c>
      <c r="C117" s="226"/>
      <c r="D117" s="226"/>
      <c r="E117" s="226"/>
      <c r="F117" s="226">
        <v>2</v>
      </c>
      <c r="G117" s="222">
        <v>22.51</v>
      </c>
      <c r="H117" s="222">
        <v>22.47</v>
      </c>
      <c r="I117" s="222">
        <v>22.47</v>
      </c>
      <c r="J117" s="222">
        <v>3.13</v>
      </c>
      <c r="K117" s="231"/>
      <c r="L117" s="231"/>
      <c r="M117" s="229"/>
      <c r="N117" s="229"/>
    </row>
    <row r="118" spans="2:14" ht="15">
      <c r="B118" s="212" t="s">
        <v>376</v>
      </c>
      <c r="C118" s="226"/>
      <c r="D118" s="226"/>
      <c r="E118" s="226"/>
      <c r="F118" s="226">
        <v>2</v>
      </c>
      <c r="G118" s="222">
        <v>22.54</v>
      </c>
      <c r="H118" s="222">
        <v>22.42</v>
      </c>
      <c r="I118" s="222">
        <v>22.42</v>
      </c>
      <c r="J118" s="222">
        <v>3.18</v>
      </c>
      <c r="K118" s="231"/>
      <c r="L118" s="231"/>
      <c r="M118" s="229"/>
      <c r="N118" s="229"/>
    </row>
    <row r="119" spans="2:14" ht="15">
      <c r="B119" s="212" t="s">
        <v>9</v>
      </c>
      <c r="C119" s="226">
        <v>18</v>
      </c>
      <c r="D119" s="226">
        <v>22</v>
      </c>
      <c r="E119" s="226">
        <v>31</v>
      </c>
      <c r="F119" s="226">
        <v>3</v>
      </c>
      <c r="G119" s="222">
        <v>22.52</v>
      </c>
      <c r="H119" s="222">
        <v>22.31</v>
      </c>
      <c r="I119" s="222">
        <v>22.31</v>
      </c>
      <c r="J119" s="222">
        <v>3.29</v>
      </c>
      <c r="K119" s="231"/>
      <c r="L119" s="231"/>
      <c r="M119" s="229"/>
      <c r="N119" s="229"/>
    </row>
    <row r="120" spans="2:14" ht="15">
      <c r="B120" s="212" t="s">
        <v>347</v>
      </c>
      <c r="C120" s="226"/>
      <c r="D120" s="226"/>
      <c r="E120" s="226"/>
      <c r="F120" s="226">
        <v>3</v>
      </c>
      <c r="G120" s="222">
        <v>22.55</v>
      </c>
      <c r="H120" s="222">
        <v>22.23</v>
      </c>
      <c r="I120" s="222">
        <v>22.23</v>
      </c>
      <c r="J120" s="222">
        <v>3.37</v>
      </c>
      <c r="K120" s="231"/>
      <c r="L120" s="231"/>
      <c r="M120" s="229"/>
      <c r="N120" s="229"/>
    </row>
    <row r="121" spans="2:14" ht="15">
      <c r="B121" s="212" t="s">
        <v>75</v>
      </c>
      <c r="C121" s="226">
        <v>23</v>
      </c>
      <c r="D121" s="226">
        <v>22</v>
      </c>
      <c r="E121" s="226">
        <v>11</v>
      </c>
      <c r="F121" s="226">
        <v>3</v>
      </c>
      <c r="G121" s="222">
        <v>22.15</v>
      </c>
      <c r="H121" s="222">
        <v>22.11</v>
      </c>
      <c r="I121" s="222">
        <v>22.11</v>
      </c>
      <c r="J121" s="222">
        <v>3.49</v>
      </c>
      <c r="K121" s="231"/>
      <c r="L121" s="231"/>
      <c r="M121" s="229"/>
      <c r="N121" s="229"/>
    </row>
    <row r="122" spans="2:14" ht="15">
      <c r="B122" s="212" t="s">
        <v>134</v>
      </c>
      <c r="C122" s="226"/>
      <c r="D122" s="226"/>
      <c r="E122" s="226"/>
      <c r="F122" s="226">
        <v>2</v>
      </c>
      <c r="G122" s="222">
        <v>22.18</v>
      </c>
      <c r="H122" s="222">
        <v>22.08</v>
      </c>
      <c r="I122" s="222">
        <v>22.08</v>
      </c>
      <c r="J122" s="222">
        <v>3.52</v>
      </c>
      <c r="K122" s="231"/>
      <c r="L122" s="231"/>
      <c r="M122" s="229"/>
      <c r="N122" s="229"/>
    </row>
    <row r="123" spans="2:14" ht="15">
      <c r="B123" s="212" t="s">
        <v>151</v>
      </c>
      <c r="C123" s="226"/>
      <c r="D123" s="226"/>
      <c r="E123" s="226"/>
      <c r="F123" s="226">
        <v>1</v>
      </c>
      <c r="G123" s="222">
        <v>22.03</v>
      </c>
      <c r="H123" s="222">
        <v>22.03</v>
      </c>
      <c r="I123" s="222">
        <v>22.03</v>
      </c>
      <c r="J123" s="222">
        <v>3.57</v>
      </c>
      <c r="K123" s="231"/>
      <c r="L123" s="231"/>
      <c r="M123" s="229"/>
      <c r="N123" s="229"/>
    </row>
    <row r="124" spans="2:14" ht="15">
      <c r="B124" s="212" t="s">
        <v>12</v>
      </c>
      <c r="C124" s="226"/>
      <c r="D124" s="226"/>
      <c r="E124" s="226"/>
      <c r="F124" s="226">
        <v>3</v>
      </c>
      <c r="G124" s="222">
        <v>22.28</v>
      </c>
      <c r="H124" s="222">
        <v>22.02</v>
      </c>
      <c r="I124" s="222">
        <v>22.02</v>
      </c>
      <c r="J124" s="222">
        <v>3.57</v>
      </c>
      <c r="K124" s="231"/>
      <c r="L124" s="231"/>
      <c r="M124" s="229"/>
      <c r="N124" s="229"/>
    </row>
    <row r="125" spans="2:14" ht="15">
      <c r="B125" s="212" t="s">
        <v>507</v>
      </c>
      <c r="C125" s="226"/>
      <c r="D125" s="226"/>
      <c r="E125" s="226"/>
      <c r="F125" s="226">
        <v>1</v>
      </c>
      <c r="G125" s="222">
        <v>22</v>
      </c>
      <c r="H125" s="222">
        <v>22</v>
      </c>
      <c r="I125" s="222">
        <v>22</v>
      </c>
      <c r="J125" s="222">
        <v>4</v>
      </c>
      <c r="K125" s="231"/>
      <c r="L125" s="231"/>
      <c r="M125" s="229"/>
      <c r="N125" s="229"/>
    </row>
    <row r="126" spans="2:14" ht="15">
      <c r="B126" s="212" t="s">
        <v>481</v>
      </c>
      <c r="C126" s="226"/>
      <c r="D126" s="226"/>
      <c r="E126" s="226"/>
      <c r="F126" s="226">
        <v>1</v>
      </c>
      <c r="G126" s="222">
        <v>21.56</v>
      </c>
      <c r="H126" s="222">
        <v>21.56</v>
      </c>
      <c r="I126" s="222">
        <v>21.56</v>
      </c>
      <c r="J126" s="222">
        <v>4.04</v>
      </c>
      <c r="K126" s="231"/>
      <c r="L126" s="231"/>
      <c r="M126" s="229"/>
      <c r="N126" s="229"/>
    </row>
    <row r="127" spans="2:14" ht="15">
      <c r="B127" s="212" t="s">
        <v>287</v>
      </c>
      <c r="C127" s="226">
        <v>20</v>
      </c>
      <c r="D127" s="226">
        <v>21</v>
      </c>
      <c r="E127" s="226">
        <v>50</v>
      </c>
      <c r="F127" s="226">
        <v>1</v>
      </c>
      <c r="G127" s="222">
        <v>21.5</v>
      </c>
      <c r="H127" s="222">
        <v>21.5</v>
      </c>
      <c r="I127" s="222">
        <v>21.5</v>
      </c>
      <c r="J127" s="222">
        <v>4.1</v>
      </c>
      <c r="K127" s="231"/>
      <c r="L127" s="231"/>
      <c r="M127" s="229"/>
      <c r="N127" s="229"/>
    </row>
    <row r="128" spans="2:14" ht="15">
      <c r="B128" s="212" t="s">
        <v>150</v>
      </c>
      <c r="C128" s="226"/>
      <c r="D128" s="226"/>
      <c r="E128" s="226"/>
      <c r="F128" s="226">
        <v>1</v>
      </c>
      <c r="G128" s="222">
        <v>21.41</v>
      </c>
      <c r="H128" s="222">
        <v>21.41</v>
      </c>
      <c r="I128" s="222">
        <v>21.41</v>
      </c>
      <c r="J128" s="222">
        <v>4.2</v>
      </c>
      <c r="K128" s="231"/>
      <c r="L128" s="231"/>
      <c r="M128" s="229"/>
      <c r="N128" s="229"/>
    </row>
    <row r="129" spans="2:14" ht="15">
      <c r="B129" s="212" t="s">
        <v>493</v>
      </c>
      <c r="C129" s="226"/>
      <c r="D129" s="226"/>
      <c r="E129" s="226"/>
      <c r="F129" s="226">
        <v>1</v>
      </c>
      <c r="G129" s="222">
        <v>21.4</v>
      </c>
      <c r="H129" s="222">
        <v>21.4</v>
      </c>
      <c r="I129" s="222">
        <v>21.4</v>
      </c>
      <c r="J129" s="222">
        <v>4.2</v>
      </c>
      <c r="K129" s="231"/>
      <c r="L129" s="231"/>
      <c r="M129" s="229"/>
      <c r="N129" s="229"/>
    </row>
    <row r="130" spans="2:14" ht="15">
      <c r="B130" s="212" t="s">
        <v>453</v>
      </c>
      <c r="C130" s="226"/>
      <c r="D130" s="226"/>
      <c r="E130" s="226"/>
      <c r="F130" s="226">
        <v>4</v>
      </c>
      <c r="G130" s="222">
        <v>22.3</v>
      </c>
      <c r="H130" s="222">
        <v>21.39</v>
      </c>
      <c r="I130" s="222">
        <v>21.39</v>
      </c>
      <c r="J130" s="222">
        <v>4.2</v>
      </c>
      <c r="K130" s="231"/>
      <c r="L130" s="231"/>
      <c r="M130" s="229"/>
      <c r="N130" s="229"/>
    </row>
    <row r="131" spans="2:14" ht="15">
      <c r="B131" s="212" t="s">
        <v>70</v>
      </c>
      <c r="C131" s="226"/>
      <c r="D131" s="226"/>
      <c r="E131" s="226"/>
      <c r="F131" s="226">
        <v>2</v>
      </c>
      <c r="G131" s="222">
        <v>21.46</v>
      </c>
      <c r="H131" s="222">
        <v>21.36</v>
      </c>
      <c r="I131" s="222">
        <v>21.36</v>
      </c>
      <c r="J131" s="222">
        <v>4.25</v>
      </c>
      <c r="K131" s="231"/>
      <c r="L131" s="231"/>
      <c r="M131" s="229"/>
      <c r="N131" s="229"/>
    </row>
    <row r="132" spans="2:14" ht="15">
      <c r="B132" s="212" t="s">
        <v>549</v>
      </c>
      <c r="C132" s="226">
        <v>14</v>
      </c>
      <c r="D132" s="226">
        <v>21</v>
      </c>
      <c r="E132" s="226">
        <v>35</v>
      </c>
      <c r="F132" s="226">
        <v>1</v>
      </c>
      <c r="G132" s="222">
        <v>21.35</v>
      </c>
      <c r="H132" s="222">
        <v>21.35</v>
      </c>
      <c r="I132" s="222">
        <v>21.35</v>
      </c>
      <c r="J132" s="222">
        <v>4.25</v>
      </c>
      <c r="K132" s="231"/>
      <c r="L132" s="231"/>
      <c r="M132" s="229"/>
      <c r="N132" s="229"/>
    </row>
    <row r="133" spans="2:14" ht="15">
      <c r="B133" s="212" t="s">
        <v>323</v>
      </c>
      <c r="C133" s="226"/>
      <c r="D133" s="226"/>
      <c r="E133" s="226"/>
      <c r="F133" s="226">
        <v>7</v>
      </c>
      <c r="G133" s="222">
        <v>22.08</v>
      </c>
      <c r="H133" s="222">
        <v>21.33</v>
      </c>
      <c r="I133" s="222">
        <v>21.33</v>
      </c>
      <c r="J133" s="222">
        <v>4.25</v>
      </c>
      <c r="K133" s="231"/>
      <c r="L133" s="231"/>
      <c r="M133" s="229"/>
      <c r="N133" s="229"/>
    </row>
    <row r="134" spans="2:14" ht="15">
      <c r="B134" s="212" t="s">
        <v>79</v>
      </c>
      <c r="C134" s="226"/>
      <c r="D134" s="226"/>
      <c r="E134" s="226"/>
      <c r="F134" s="226">
        <v>3</v>
      </c>
      <c r="G134" s="222">
        <v>21.27</v>
      </c>
      <c r="H134" s="222">
        <v>21.24</v>
      </c>
      <c r="I134" s="222">
        <v>21.24</v>
      </c>
      <c r="J134" s="222">
        <v>4.35</v>
      </c>
      <c r="K134" s="231"/>
      <c r="L134" s="231"/>
      <c r="M134" s="229"/>
      <c r="N134" s="229"/>
    </row>
    <row r="135" spans="2:14" ht="15">
      <c r="B135" s="212" t="s">
        <v>22</v>
      </c>
      <c r="C135" s="226"/>
      <c r="D135" s="226"/>
      <c r="E135" s="226"/>
      <c r="F135" s="226">
        <v>0</v>
      </c>
      <c r="G135" s="222">
        <v>21.24</v>
      </c>
      <c r="H135" s="222">
        <v>21.24</v>
      </c>
      <c r="I135" s="222">
        <v>21.24</v>
      </c>
      <c r="J135" s="222">
        <v>4.35</v>
      </c>
      <c r="K135" s="231"/>
      <c r="L135" s="231"/>
      <c r="M135" s="229"/>
      <c r="N135" s="229"/>
    </row>
    <row r="136" spans="2:14" ht="15">
      <c r="B136" s="212" t="s">
        <v>253</v>
      </c>
      <c r="C136" s="226">
        <v>10</v>
      </c>
      <c r="D136" s="226">
        <v>20</v>
      </c>
      <c r="E136" s="226">
        <v>44</v>
      </c>
      <c r="F136" s="226">
        <v>7</v>
      </c>
      <c r="G136" s="222">
        <v>21.17</v>
      </c>
      <c r="H136" s="222">
        <v>20.44</v>
      </c>
      <c r="I136" s="222">
        <v>21.17</v>
      </c>
      <c r="J136" s="222">
        <v>4.43</v>
      </c>
      <c r="K136" s="231"/>
      <c r="L136" s="231"/>
      <c r="M136" s="229"/>
      <c r="N136" s="229"/>
    </row>
    <row r="137" spans="2:14" ht="15">
      <c r="B137" s="212" t="s">
        <v>306</v>
      </c>
      <c r="C137" s="226"/>
      <c r="D137" s="226"/>
      <c r="E137" s="226"/>
      <c r="F137" s="226">
        <v>2</v>
      </c>
      <c r="G137" s="222">
        <v>21.15</v>
      </c>
      <c r="H137" s="222">
        <v>21.09</v>
      </c>
      <c r="I137" s="222">
        <v>21.09</v>
      </c>
      <c r="J137" s="222">
        <v>4.5</v>
      </c>
      <c r="K137" s="231"/>
      <c r="L137" s="231"/>
      <c r="M137" s="229"/>
      <c r="N137" s="229"/>
    </row>
    <row r="138" spans="2:14" ht="15">
      <c r="B138" s="212" t="s">
        <v>215</v>
      </c>
      <c r="C138" s="226"/>
      <c r="D138" s="226"/>
      <c r="E138" s="226"/>
      <c r="F138" s="226">
        <v>2</v>
      </c>
      <c r="G138" s="222">
        <v>21.15</v>
      </c>
      <c r="H138" s="222">
        <v>21.05</v>
      </c>
      <c r="I138" s="222">
        <v>21.05</v>
      </c>
      <c r="J138" s="222">
        <v>4.55</v>
      </c>
      <c r="K138" s="231"/>
      <c r="L138" s="231"/>
      <c r="M138" s="229"/>
      <c r="N138" s="229"/>
    </row>
    <row r="139" spans="2:14" ht="15">
      <c r="B139" s="212" t="s">
        <v>367</v>
      </c>
      <c r="C139" s="226"/>
      <c r="D139" s="226"/>
      <c r="E139" s="226"/>
      <c r="F139" s="226">
        <v>1</v>
      </c>
      <c r="G139" s="222">
        <v>20.52</v>
      </c>
      <c r="H139" s="222">
        <v>20.52</v>
      </c>
      <c r="I139" s="222">
        <v>20.52</v>
      </c>
      <c r="J139" s="222">
        <v>5.1</v>
      </c>
      <c r="K139" s="231"/>
      <c r="L139" s="231"/>
      <c r="M139" s="229"/>
      <c r="N139" s="229"/>
    </row>
    <row r="140" spans="2:14" ht="15">
      <c r="B140" s="212" t="s">
        <v>497</v>
      </c>
      <c r="C140" s="226"/>
      <c r="D140" s="226"/>
      <c r="E140" s="226"/>
      <c r="F140" s="226">
        <v>2</v>
      </c>
      <c r="G140" s="222">
        <v>21.1</v>
      </c>
      <c r="H140" s="222">
        <v>20.5</v>
      </c>
      <c r="I140" s="222">
        <v>20.5</v>
      </c>
      <c r="J140" s="222">
        <v>5.1</v>
      </c>
      <c r="K140" s="231"/>
      <c r="L140" s="231"/>
      <c r="M140" s="229"/>
      <c r="N140" s="229"/>
    </row>
    <row r="141" spans="2:14" ht="15">
      <c r="B141" s="212" t="s">
        <v>464</v>
      </c>
      <c r="C141" s="226"/>
      <c r="D141" s="226"/>
      <c r="E141" s="226"/>
      <c r="F141" s="226">
        <v>3</v>
      </c>
      <c r="G141" s="222">
        <v>21.07</v>
      </c>
      <c r="H141" s="222">
        <v>20.49</v>
      </c>
      <c r="I141" s="222">
        <v>20.49</v>
      </c>
      <c r="J141" s="222">
        <v>5.1</v>
      </c>
      <c r="K141" s="231"/>
      <c r="L141" s="231"/>
      <c r="M141" s="229"/>
      <c r="N141" s="229"/>
    </row>
    <row r="142" spans="2:14" ht="15">
      <c r="B142" s="212" t="s">
        <v>45</v>
      </c>
      <c r="C142" s="226"/>
      <c r="D142" s="226"/>
      <c r="E142" s="226"/>
      <c r="F142" s="226">
        <v>2</v>
      </c>
      <c r="G142" s="222">
        <v>20.53</v>
      </c>
      <c r="H142" s="222">
        <v>20.42</v>
      </c>
      <c r="I142" s="222">
        <v>20.42</v>
      </c>
      <c r="J142" s="222">
        <v>5.2</v>
      </c>
      <c r="K142" s="231"/>
      <c r="L142" s="231"/>
      <c r="M142" s="229"/>
      <c r="N142" s="229"/>
    </row>
    <row r="143" spans="2:14" ht="15">
      <c r="B143" s="212" t="s">
        <v>28</v>
      </c>
      <c r="C143" s="226">
        <v>49</v>
      </c>
      <c r="D143" s="226">
        <v>22</v>
      </c>
      <c r="E143" s="226">
        <v>26</v>
      </c>
      <c r="F143" s="226">
        <v>5</v>
      </c>
      <c r="G143" s="222">
        <v>21.37</v>
      </c>
      <c r="H143" s="222">
        <v>20.36</v>
      </c>
      <c r="I143" s="222">
        <v>20.36</v>
      </c>
      <c r="J143" s="222">
        <v>5.24</v>
      </c>
      <c r="K143" s="231"/>
      <c r="L143" s="231"/>
      <c r="M143" s="229"/>
      <c r="N143" s="229"/>
    </row>
    <row r="144" spans="2:14" ht="15">
      <c r="B144" s="212" t="s">
        <v>24</v>
      </c>
      <c r="C144" s="226"/>
      <c r="D144" s="226"/>
      <c r="E144" s="226"/>
      <c r="F144" s="226">
        <v>1</v>
      </c>
      <c r="G144" s="222">
        <v>20.35</v>
      </c>
      <c r="H144" s="222">
        <v>20.35</v>
      </c>
      <c r="I144" s="222">
        <v>20.35</v>
      </c>
      <c r="J144" s="222">
        <v>5.24</v>
      </c>
      <c r="K144" s="231"/>
      <c r="L144" s="231"/>
      <c r="M144" s="229"/>
      <c r="N144" s="229"/>
    </row>
    <row r="145" spans="2:14" ht="15">
      <c r="B145" s="212" t="s">
        <v>16</v>
      </c>
      <c r="C145" s="226"/>
      <c r="D145" s="226"/>
      <c r="E145" s="226"/>
      <c r="F145" s="226">
        <v>2</v>
      </c>
      <c r="G145" s="222">
        <v>20.42</v>
      </c>
      <c r="H145" s="222">
        <v>20.32</v>
      </c>
      <c r="I145" s="222">
        <v>20.32</v>
      </c>
      <c r="J145" s="222">
        <v>5.28</v>
      </c>
      <c r="K145" s="231"/>
      <c r="L145" s="231"/>
      <c r="M145" s="229"/>
      <c r="N145" s="229"/>
    </row>
    <row r="146" spans="2:14" ht="15">
      <c r="B146" s="212" t="s">
        <v>190</v>
      </c>
      <c r="C146" s="226"/>
      <c r="D146" s="226"/>
      <c r="E146" s="226"/>
      <c r="F146" s="226">
        <v>4</v>
      </c>
      <c r="G146" s="222">
        <v>20.48</v>
      </c>
      <c r="H146" s="222">
        <v>19.56</v>
      </c>
      <c r="I146" s="222">
        <v>19.56</v>
      </c>
      <c r="J146" s="222">
        <v>6.05</v>
      </c>
      <c r="K146" s="231"/>
      <c r="L146" s="231"/>
      <c r="M146" s="229"/>
      <c r="N146" s="229"/>
    </row>
    <row r="147" spans="2:14" ht="15">
      <c r="B147" s="212" t="s">
        <v>18</v>
      </c>
      <c r="C147" s="226">
        <v>3</v>
      </c>
      <c r="D147" s="226">
        <v>19</v>
      </c>
      <c r="E147" s="226">
        <v>55</v>
      </c>
      <c r="F147" s="226">
        <v>1</v>
      </c>
      <c r="G147" s="222">
        <v>19.55</v>
      </c>
      <c r="H147" s="222">
        <v>19.55</v>
      </c>
      <c r="I147" s="222">
        <v>19.55</v>
      </c>
      <c r="J147" s="222">
        <v>6.05</v>
      </c>
      <c r="K147" s="231"/>
      <c r="L147" s="231"/>
      <c r="M147" s="229"/>
      <c r="N147" s="229"/>
    </row>
    <row r="148" spans="2:14" ht="15">
      <c r="B148" s="212" t="s">
        <v>148</v>
      </c>
      <c r="C148" s="226"/>
      <c r="D148" s="226"/>
      <c r="E148" s="226"/>
      <c r="F148" s="226">
        <v>4</v>
      </c>
      <c r="G148" s="222">
        <v>20.34</v>
      </c>
      <c r="H148" s="222">
        <v>19.53</v>
      </c>
      <c r="I148" s="222">
        <v>19.53</v>
      </c>
      <c r="J148" s="222">
        <v>6.05</v>
      </c>
      <c r="K148" s="231"/>
      <c r="L148" s="231"/>
      <c r="M148" s="229"/>
      <c r="N148" s="229"/>
    </row>
    <row r="149" spans="2:14" ht="15">
      <c r="B149" s="212" t="s">
        <v>47</v>
      </c>
      <c r="C149" s="226"/>
      <c r="D149" s="226"/>
      <c r="E149" s="226"/>
      <c r="F149" s="226">
        <v>2</v>
      </c>
      <c r="G149" s="222">
        <v>19.5</v>
      </c>
      <c r="H149" s="222">
        <v>19.44</v>
      </c>
      <c r="I149" s="222">
        <v>19.44</v>
      </c>
      <c r="J149" s="222">
        <v>6.16</v>
      </c>
      <c r="K149" s="231"/>
      <c r="L149" s="231"/>
      <c r="M149" s="229"/>
      <c r="N149" s="229"/>
    </row>
    <row r="150" spans="2:14" ht="15">
      <c r="B150" s="212" t="s">
        <v>332</v>
      </c>
      <c r="C150" s="226"/>
      <c r="D150" s="226"/>
      <c r="E150" s="226"/>
      <c r="F150" s="226">
        <v>1</v>
      </c>
      <c r="G150" s="222">
        <v>19.44</v>
      </c>
      <c r="H150" s="222">
        <v>19.44</v>
      </c>
      <c r="I150" s="222">
        <v>19.44</v>
      </c>
      <c r="J150" s="222">
        <v>6.16</v>
      </c>
      <c r="K150" s="231"/>
      <c r="L150" s="231"/>
      <c r="M150" s="229"/>
      <c r="N150" s="229"/>
    </row>
    <row r="151" spans="2:14" ht="15">
      <c r="B151" s="212" t="s">
        <v>424</v>
      </c>
      <c r="C151" s="226"/>
      <c r="D151" s="226"/>
      <c r="E151" s="226"/>
      <c r="F151" s="226">
        <v>1</v>
      </c>
      <c r="G151" s="222">
        <v>19.42</v>
      </c>
      <c r="H151" s="222">
        <v>19.42</v>
      </c>
      <c r="I151" s="222">
        <v>19.42</v>
      </c>
      <c r="J151" s="222">
        <v>6.18</v>
      </c>
      <c r="K151" s="231"/>
      <c r="L151" s="231"/>
      <c r="M151" s="229"/>
      <c r="N151" s="229"/>
    </row>
    <row r="152" spans="2:14" ht="15">
      <c r="B152" s="212" t="s">
        <v>23</v>
      </c>
      <c r="C152" s="226">
        <v>29</v>
      </c>
      <c r="D152" s="226">
        <v>19</v>
      </c>
      <c r="E152" s="226">
        <v>43</v>
      </c>
      <c r="F152" s="226">
        <v>8</v>
      </c>
      <c r="G152" s="222">
        <v>19.38</v>
      </c>
      <c r="H152" s="222">
        <v>19.17</v>
      </c>
      <c r="I152" s="222">
        <v>19.38</v>
      </c>
      <c r="J152" s="222">
        <v>6.22</v>
      </c>
      <c r="K152" s="231"/>
      <c r="L152" s="231"/>
      <c r="M152" s="229"/>
      <c r="N152" s="229"/>
    </row>
    <row r="153" spans="2:14" ht="15">
      <c r="B153" s="212" t="s">
        <v>494</v>
      </c>
      <c r="C153" s="226"/>
      <c r="D153" s="226"/>
      <c r="E153" s="226"/>
      <c r="F153" s="226">
        <v>4</v>
      </c>
      <c r="G153" s="222">
        <v>20.44</v>
      </c>
      <c r="H153" s="222">
        <v>19.24</v>
      </c>
      <c r="I153" s="222">
        <v>19.24</v>
      </c>
      <c r="J153" s="222">
        <v>6.36</v>
      </c>
      <c r="K153" s="231"/>
      <c r="L153" s="231"/>
      <c r="M153" s="229"/>
      <c r="N153" s="229"/>
    </row>
    <row r="154" spans="2:14" ht="15">
      <c r="B154" s="212" t="s">
        <v>305</v>
      </c>
      <c r="C154" s="226">
        <v>11</v>
      </c>
      <c r="D154" s="226">
        <v>18</v>
      </c>
      <c r="E154" s="226">
        <v>58</v>
      </c>
      <c r="F154" s="226">
        <v>8</v>
      </c>
      <c r="G154" s="222">
        <v>19.23</v>
      </c>
      <c r="H154" s="222">
        <v>18.51</v>
      </c>
      <c r="I154" s="222">
        <v>19.23</v>
      </c>
      <c r="J154" s="222">
        <v>6.36</v>
      </c>
      <c r="K154" s="231"/>
      <c r="L154" s="231"/>
      <c r="M154" s="229"/>
      <c r="N154" s="229"/>
    </row>
    <row r="155" spans="2:14" ht="15">
      <c r="B155" s="212" t="s">
        <v>393</v>
      </c>
      <c r="C155" s="226"/>
      <c r="D155" s="226"/>
      <c r="E155" s="226"/>
      <c r="F155" s="226">
        <v>6</v>
      </c>
      <c r="G155" s="222">
        <v>19.04</v>
      </c>
      <c r="H155" s="222">
        <v>17.4</v>
      </c>
      <c r="I155" s="222">
        <v>19.04</v>
      </c>
      <c r="J155" s="222">
        <v>6.55</v>
      </c>
      <c r="K155" s="231"/>
      <c r="L155" s="231"/>
      <c r="M155" s="229"/>
      <c r="N155" s="229"/>
    </row>
    <row r="156" spans="2:14" ht="15">
      <c r="B156" s="212" t="s">
        <v>423</v>
      </c>
      <c r="C156" s="226"/>
      <c r="D156" s="226"/>
      <c r="E156" s="226"/>
      <c r="F156" s="226">
        <v>2</v>
      </c>
      <c r="G156" s="222">
        <v>19.53</v>
      </c>
      <c r="H156" s="222">
        <v>19.02</v>
      </c>
      <c r="I156" s="222">
        <v>19.02</v>
      </c>
      <c r="J156" s="222">
        <v>7</v>
      </c>
      <c r="K156" s="231"/>
      <c r="L156" s="231"/>
      <c r="M156" s="229"/>
      <c r="N156" s="229"/>
    </row>
    <row r="157" spans="2:14" ht="15">
      <c r="B157" s="212" t="s">
        <v>246</v>
      </c>
      <c r="C157" s="226"/>
      <c r="D157" s="226"/>
      <c r="E157" s="226"/>
      <c r="F157" s="226">
        <v>2</v>
      </c>
      <c r="G157" s="222">
        <v>19.01</v>
      </c>
      <c r="H157" s="222">
        <v>19</v>
      </c>
      <c r="I157" s="222">
        <v>19</v>
      </c>
      <c r="J157" s="222">
        <v>7</v>
      </c>
      <c r="K157" s="231"/>
      <c r="L157" s="231"/>
      <c r="M157" s="229"/>
      <c r="N157" s="229"/>
    </row>
    <row r="158" spans="2:14" ht="15">
      <c r="B158" s="212" t="s">
        <v>21</v>
      </c>
      <c r="C158" s="226"/>
      <c r="D158" s="226"/>
      <c r="E158" s="226"/>
      <c r="F158" s="226">
        <v>2</v>
      </c>
      <c r="G158" s="222">
        <v>19.08</v>
      </c>
      <c r="H158" s="222">
        <v>18.47</v>
      </c>
      <c r="I158" s="222">
        <v>18.47</v>
      </c>
      <c r="J158" s="222">
        <v>7.13</v>
      </c>
      <c r="K158" s="231"/>
      <c r="L158" s="231"/>
      <c r="M158" s="229"/>
      <c r="N158" s="229"/>
    </row>
    <row r="159" spans="2:14" ht="15">
      <c r="B159" s="212" t="s">
        <v>110</v>
      </c>
      <c r="C159" s="226"/>
      <c r="D159" s="226"/>
      <c r="E159" s="226"/>
      <c r="F159" s="226">
        <v>2</v>
      </c>
      <c r="G159" s="222">
        <v>18.58</v>
      </c>
      <c r="H159" s="222">
        <v>18.41</v>
      </c>
      <c r="I159" s="222">
        <v>18.41</v>
      </c>
      <c r="J159" s="222">
        <v>7.18</v>
      </c>
      <c r="K159" s="231"/>
      <c r="L159" s="231"/>
      <c r="M159" s="229"/>
      <c r="N159" s="229"/>
    </row>
    <row r="160" spans="2:14" ht="15">
      <c r="B160" s="212" t="s">
        <v>338</v>
      </c>
      <c r="C160" s="226"/>
      <c r="D160" s="226"/>
      <c r="E160" s="226"/>
      <c r="F160" s="226">
        <v>4</v>
      </c>
      <c r="G160" s="222">
        <v>19.04</v>
      </c>
      <c r="H160" s="222">
        <v>18.31</v>
      </c>
      <c r="I160" s="222">
        <v>18.31</v>
      </c>
      <c r="J160" s="222">
        <v>7.27</v>
      </c>
      <c r="K160" s="231"/>
      <c r="L160" s="231"/>
      <c r="M160" s="229"/>
      <c r="N160" s="229"/>
    </row>
    <row r="161" spans="2:14" ht="15">
      <c r="B161" s="212" t="s">
        <v>260</v>
      </c>
      <c r="C161" s="226">
        <v>25</v>
      </c>
      <c r="D161" s="226">
        <v>16</v>
      </c>
      <c r="E161" s="226">
        <v>40</v>
      </c>
      <c r="F161" s="226">
        <v>4</v>
      </c>
      <c r="G161" s="222">
        <v>17.04</v>
      </c>
      <c r="H161" s="222">
        <v>16.4</v>
      </c>
      <c r="I161" s="222">
        <v>16.4</v>
      </c>
      <c r="J161" s="222">
        <v>9.2</v>
      </c>
      <c r="K161" s="229"/>
      <c r="L161" s="229"/>
      <c r="M161" s="229"/>
      <c r="N161" s="229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zoomScale="125" zoomScaleNormal="125" zoomScalePageLayoutView="125" workbookViewId="0" topLeftCell="A46">
      <selection activeCell="D60" sqref="D60"/>
    </sheetView>
  </sheetViews>
  <sheetFormatPr defaultColWidth="11.28125" defaultRowHeight="15"/>
  <cols>
    <col min="1" max="1" width="8.8515625" style="29" customWidth="1"/>
    <col min="2" max="2" width="22.28125" style="29" customWidth="1"/>
    <col min="3" max="3" width="12.8515625" style="29" customWidth="1"/>
    <col min="4" max="4" width="14.00390625" style="29" customWidth="1"/>
    <col min="5" max="5" width="10.28125" style="29" customWidth="1"/>
    <col min="6" max="6" width="10.8515625" style="32" customWidth="1"/>
    <col min="7" max="7" width="10.8515625" style="29" customWidth="1"/>
    <col min="8" max="8" width="11.8515625" style="29" customWidth="1"/>
    <col min="9" max="16384" width="11.28125" style="29" customWidth="1"/>
  </cols>
  <sheetData>
    <row r="1" spans="1:7" ht="17.25">
      <c r="A1" s="244" t="s">
        <v>88</v>
      </c>
      <c r="B1" s="244"/>
      <c r="C1" s="244"/>
      <c r="D1" s="244"/>
      <c r="E1" s="244"/>
      <c r="F1" s="26"/>
      <c r="G1" s="2"/>
    </row>
    <row r="2" spans="1:7" ht="13.5">
      <c r="A2" s="6"/>
      <c r="B2" s="6"/>
      <c r="C2" s="8"/>
      <c r="D2" s="8"/>
      <c r="E2" s="8"/>
      <c r="F2" s="26"/>
      <c r="G2" s="2"/>
    </row>
    <row r="3" spans="1:7" ht="13.5">
      <c r="A3" s="6"/>
      <c r="B3" s="6"/>
      <c r="C3" s="8"/>
      <c r="D3" s="8"/>
      <c r="E3" s="8"/>
      <c r="F3" s="26"/>
      <c r="G3" s="2"/>
    </row>
    <row r="4" spans="1:7" ht="39">
      <c r="A4" s="5"/>
      <c r="B4" s="14" t="s">
        <v>26</v>
      </c>
      <c r="C4" s="14" t="s">
        <v>67</v>
      </c>
      <c r="D4" s="14" t="s">
        <v>92</v>
      </c>
      <c r="E4" s="15" t="s">
        <v>33</v>
      </c>
      <c r="F4" s="27" t="s">
        <v>93</v>
      </c>
      <c r="G4" s="13" t="s">
        <v>89</v>
      </c>
    </row>
    <row r="5" spans="1:7" ht="15">
      <c r="A5" s="6"/>
      <c r="B5" s="20" t="s">
        <v>0</v>
      </c>
      <c r="C5" s="8">
        <v>0.018379629629629628</v>
      </c>
      <c r="D5" s="8">
        <f aca="true" t="shared" si="0" ref="D5:D36">$C$5-C5</f>
        <v>0</v>
      </c>
      <c r="E5" s="29">
        <v>1</v>
      </c>
      <c r="F5" s="28">
        <v>21</v>
      </c>
      <c r="G5" s="34">
        <v>0.018391203703703705</v>
      </c>
    </row>
    <row r="6" spans="1:7" ht="15">
      <c r="A6" s="6"/>
      <c r="B6" s="20" t="s">
        <v>4</v>
      </c>
      <c r="C6" s="8">
        <v>0.01744212962962963</v>
      </c>
      <c r="D6" s="8">
        <f t="shared" si="0"/>
        <v>0.0009374999999999974</v>
      </c>
      <c r="E6" s="29">
        <v>2</v>
      </c>
      <c r="F6" s="28">
        <v>1</v>
      </c>
      <c r="G6" s="34">
        <v>0.016087962962962964</v>
      </c>
    </row>
    <row r="7" spans="1:7" ht="15">
      <c r="A7" s="6"/>
      <c r="B7" s="20" t="s">
        <v>1</v>
      </c>
      <c r="C7" s="8">
        <v>0.0171875</v>
      </c>
      <c r="D7" s="8">
        <f t="shared" si="0"/>
        <v>0.0011921296296296263</v>
      </c>
      <c r="E7" s="29">
        <v>3</v>
      </c>
      <c r="F7" s="8" t="s">
        <v>36</v>
      </c>
      <c r="G7" s="34"/>
    </row>
    <row r="8" spans="1:7" ht="15">
      <c r="A8" s="6"/>
      <c r="B8" s="20" t="s">
        <v>2</v>
      </c>
      <c r="C8" s="8">
        <v>0.01689814814814814</v>
      </c>
      <c r="D8" s="8">
        <f t="shared" si="0"/>
        <v>0.0014814814814814864</v>
      </c>
      <c r="E8" s="29">
        <v>4</v>
      </c>
      <c r="F8" s="8" t="s">
        <v>36</v>
      </c>
      <c r="G8" s="34"/>
    </row>
    <row r="9" spans="1:7" ht="15">
      <c r="A9" s="6"/>
      <c r="B9" s="20" t="s">
        <v>6</v>
      </c>
      <c r="C9" s="8">
        <v>0.01643518518518518</v>
      </c>
      <c r="D9" s="8">
        <f t="shared" si="0"/>
        <v>0.0019444444444444466</v>
      </c>
      <c r="E9" s="29">
        <v>5</v>
      </c>
      <c r="F9" s="28">
        <v>18</v>
      </c>
      <c r="G9" s="34">
        <v>0.016273148148148148</v>
      </c>
    </row>
    <row r="10" spans="1:7" ht="15">
      <c r="A10" s="6"/>
      <c r="B10" s="20" t="s">
        <v>38</v>
      </c>
      <c r="C10" s="8">
        <v>0.016157407407407405</v>
      </c>
      <c r="D10" s="8">
        <f t="shared" si="0"/>
        <v>0.0022222222222222227</v>
      </c>
      <c r="E10" s="29">
        <v>6</v>
      </c>
      <c r="F10" s="8" t="s">
        <v>36</v>
      </c>
      <c r="G10" s="34"/>
    </row>
    <row r="11" spans="1:7" ht="15">
      <c r="A11" s="6"/>
      <c r="B11" s="20" t="s">
        <v>5</v>
      </c>
      <c r="C11" s="8">
        <v>0.015682870370370364</v>
      </c>
      <c r="D11" s="8">
        <f t="shared" si="0"/>
        <v>0.0026967592592592633</v>
      </c>
      <c r="E11" s="29">
        <v>7</v>
      </c>
      <c r="F11" s="28">
        <v>19</v>
      </c>
      <c r="G11" s="34">
        <v>0.015555555555555552</v>
      </c>
    </row>
    <row r="12" spans="1:7" ht="15">
      <c r="A12" s="6"/>
      <c r="B12" s="20" t="s">
        <v>10</v>
      </c>
      <c r="C12" s="8">
        <v>0.015636574074074074</v>
      </c>
      <c r="D12" s="8">
        <f t="shared" si="0"/>
        <v>0.002743055555555554</v>
      </c>
      <c r="E12" s="29">
        <v>8</v>
      </c>
      <c r="F12" s="28">
        <v>10</v>
      </c>
      <c r="G12" s="34">
        <v>0.015231481481481481</v>
      </c>
    </row>
    <row r="13" spans="1:7" ht="15">
      <c r="A13" s="6"/>
      <c r="B13" s="20" t="s">
        <v>7</v>
      </c>
      <c r="C13" s="8">
        <v>0.01561342592592592</v>
      </c>
      <c r="D13" s="8">
        <f t="shared" si="0"/>
        <v>0.002766203703703708</v>
      </c>
      <c r="E13" s="29">
        <v>9</v>
      </c>
      <c r="F13" s="8" t="s">
        <v>36</v>
      </c>
      <c r="G13" s="34"/>
    </row>
    <row r="14" spans="1:7" ht="15">
      <c r="A14" s="6"/>
      <c r="B14" s="20" t="s">
        <v>71</v>
      </c>
      <c r="C14" s="8">
        <v>0.015636574074074074</v>
      </c>
      <c r="D14" s="8">
        <f t="shared" si="0"/>
        <v>0.002743055555555554</v>
      </c>
      <c r="E14" s="29">
        <v>10</v>
      </c>
      <c r="F14" s="28">
        <v>24</v>
      </c>
      <c r="G14" s="34">
        <v>0.01578703703703704</v>
      </c>
    </row>
    <row r="15" spans="1:7" ht="15">
      <c r="A15" s="6"/>
      <c r="B15" s="20" t="s">
        <v>90</v>
      </c>
      <c r="C15" s="8">
        <v>0.015636574074074074</v>
      </c>
      <c r="D15" s="8">
        <f t="shared" si="0"/>
        <v>0.002743055555555554</v>
      </c>
      <c r="E15" s="29">
        <v>11</v>
      </c>
      <c r="F15" s="28">
        <v>25</v>
      </c>
      <c r="G15" s="34">
        <v>0.015810185185185188</v>
      </c>
    </row>
    <row r="16" spans="1:7" ht="15">
      <c r="A16" s="6"/>
      <c r="B16" s="20" t="s">
        <v>42</v>
      </c>
      <c r="C16" s="8">
        <v>0.015601851851851853</v>
      </c>
      <c r="D16" s="8">
        <f t="shared" si="0"/>
        <v>0.002777777777777775</v>
      </c>
      <c r="E16" s="29">
        <v>12</v>
      </c>
      <c r="F16" s="8" t="s">
        <v>36</v>
      </c>
      <c r="G16" s="34"/>
    </row>
    <row r="17" spans="1:7" ht="15">
      <c r="A17" s="6"/>
      <c r="B17" s="20" t="s">
        <v>40</v>
      </c>
      <c r="C17" s="8">
        <v>0.015601851851851846</v>
      </c>
      <c r="D17" s="8">
        <f t="shared" si="0"/>
        <v>0.002777777777777782</v>
      </c>
      <c r="E17" s="29">
        <v>13</v>
      </c>
      <c r="F17" s="8" t="s">
        <v>36</v>
      </c>
      <c r="G17" s="34"/>
    </row>
    <row r="18" spans="1:7" ht="15">
      <c r="A18" s="6"/>
      <c r="B18" s="20" t="s">
        <v>3</v>
      </c>
      <c r="C18" s="8">
        <v>0.015567129629629629</v>
      </c>
      <c r="D18" s="8">
        <f t="shared" si="0"/>
        <v>0.002812499999999999</v>
      </c>
      <c r="E18" s="29">
        <v>14</v>
      </c>
      <c r="F18" s="28">
        <v>22</v>
      </c>
      <c r="G18" s="34">
        <v>0.015613425925925926</v>
      </c>
    </row>
    <row r="19" spans="1:7" ht="15">
      <c r="A19" s="6"/>
      <c r="B19" s="20" t="s">
        <v>37</v>
      </c>
      <c r="C19" s="8">
        <v>0.015543981481481478</v>
      </c>
      <c r="D19" s="8">
        <f t="shared" si="0"/>
        <v>0.0028356481481481496</v>
      </c>
      <c r="E19" s="29">
        <v>15</v>
      </c>
      <c r="F19" s="8" t="s">
        <v>36</v>
      </c>
      <c r="G19" s="34"/>
    </row>
    <row r="20" spans="1:7" ht="15">
      <c r="A20" s="6"/>
      <c r="B20" s="20" t="s">
        <v>60</v>
      </c>
      <c r="C20" s="8">
        <v>0.01530092592592592</v>
      </c>
      <c r="D20" s="8">
        <f t="shared" si="0"/>
        <v>0.0030787037037037085</v>
      </c>
      <c r="E20" s="29">
        <v>16</v>
      </c>
      <c r="F20" s="8" t="s">
        <v>36</v>
      </c>
      <c r="G20" s="34"/>
    </row>
    <row r="21" spans="1:7" ht="15">
      <c r="A21" s="6"/>
      <c r="B21" s="20" t="s">
        <v>86</v>
      </c>
      <c r="C21" s="8">
        <v>0.015208333333333336</v>
      </c>
      <c r="D21" s="8">
        <f t="shared" si="0"/>
        <v>0.003171296296296292</v>
      </c>
      <c r="E21" s="29">
        <v>17</v>
      </c>
      <c r="F21" s="8" t="s">
        <v>36</v>
      </c>
      <c r="G21" s="34"/>
    </row>
    <row r="22" spans="1:7" ht="15">
      <c r="A22" s="6"/>
      <c r="B22" s="20" t="s">
        <v>59</v>
      </c>
      <c r="C22" s="8">
        <v>0.015208333333333325</v>
      </c>
      <c r="D22" s="8">
        <f t="shared" si="0"/>
        <v>0.0031712962962963023</v>
      </c>
      <c r="E22" s="29">
        <v>18</v>
      </c>
      <c r="F22" s="8" t="s">
        <v>36</v>
      </c>
      <c r="G22" s="34"/>
    </row>
    <row r="23" spans="1:7" ht="15">
      <c r="A23" s="6"/>
      <c r="B23" s="20" t="s">
        <v>39</v>
      </c>
      <c r="C23" s="8">
        <v>0.015104166666666662</v>
      </c>
      <c r="D23" s="8">
        <f t="shared" si="0"/>
        <v>0.003275462962962966</v>
      </c>
      <c r="E23" s="29">
        <v>19</v>
      </c>
      <c r="F23" s="28">
        <v>23</v>
      </c>
      <c r="G23" s="34">
        <v>0.015243055555555555</v>
      </c>
    </row>
    <row r="24" spans="1:7" ht="15">
      <c r="A24" s="6"/>
      <c r="B24" s="20" t="s">
        <v>14</v>
      </c>
      <c r="C24" s="8">
        <v>0.014965277777777775</v>
      </c>
      <c r="D24" s="8">
        <f t="shared" si="0"/>
        <v>0.0034143518518518524</v>
      </c>
      <c r="E24" s="29">
        <v>20</v>
      </c>
      <c r="F24" s="8" t="s">
        <v>36</v>
      </c>
      <c r="G24" s="34"/>
    </row>
    <row r="25" spans="1:7" ht="15">
      <c r="A25" s="6"/>
      <c r="B25" s="20" t="s">
        <v>13</v>
      </c>
      <c r="C25" s="8">
        <v>0.014872685185185185</v>
      </c>
      <c r="D25" s="8">
        <f t="shared" si="0"/>
        <v>0.0035069444444444427</v>
      </c>
      <c r="E25" s="29">
        <v>21</v>
      </c>
      <c r="F25" s="8" t="s">
        <v>36</v>
      </c>
      <c r="G25" s="34"/>
    </row>
    <row r="26" spans="1:7" ht="15">
      <c r="A26" s="6"/>
      <c r="B26" s="20" t="s">
        <v>44</v>
      </c>
      <c r="C26" s="8">
        <v>0.014837962962962966</v>
      </c>
      <c r="D26" s="8">
        <f t="shared" si="0"/>
        <v>0.0035416666666666617</v>
      </c>
      <c r="E26" s="29">
        <v>22</v>
      </c>
      <c r="F26" s="28">
        <v>2</v>
      </c>
      <c r="G26" s="34">
        <v>0.013854166666666674</v>
      </c>
    </row>
    <row r="27" spans="1:7" ht="15">
      <c r="A27" s="6"/>
      <c r="B27" s="20" t="s">
        <v>11</v>
      </c>
      <c r="C27" s="8">
        <v>0.01483796296296296</v>
      </c>
      <c r="D27" s="8">
        <f t="shared" si="0"/>
        <v>0.003541666666666667</v>
      </c>
      <c r="E27" s="29">
        <v>23</v>
      </c>
      <c r="F27" s="28">
        <v>5</v>
      </c>
      <c r="G27" s="34">
        <v>0.014259259259259258</v>
      </c>
    </row>
    <row r="28" spans="1:7" ht="15">
      <c r="A28" s="6"/>
      <c r="B28" s="20" t="s">
        <v>70</v>
      </c>
      <c r="C28" s="8">
        <v>0.014803240740740742</v>
      </c>
      <c r="D28" s="8">
        <f t="shared" si="0"/>
        <v>0.003576388888888886</v>
      </c>
      <c r="E28" s="29">
        <v>24</v>
      </c>
      <c r="F28" s="8" t="s">
        <v>36</v>
      </c>
      <c r="G28" s="34"/>
    </row>
    <row r="29" spans="1:7" ht="15">
      <c r="A29" s="6"/>
      <c r="B29" s="20" t="s">
        <v>43</v>
      </c>
      <c r="C29" s="8">
        <v>0.014768518518518518</v>
      </c>
      <c r="D29" s="8">
        <f t="shared" si="0"/>
        <v>0.00361111111111111</v>
      </c>
      <c r="E29" s="29">
        <v>25</v>
      </c>
      <c r="F29" s="8" t="s">
        <v>36</v>
      </c>
      <c r="G29" s="34"/>
    </row>
    <row r="30" spans="1:7" ht="15">
      <c r="A30" s="6"/>
      <c r="B30" s="20" t="s">
        <v>12</v>
      </c>
      <c r="C30" s="8">
        <v>0.014699074074074076</v>
      </c>
      <c r="D30" s="8">
        <f t="shared" si="0"/>
        <v>0.0036805555555555515</v>
      </c>
      <c r="E30" s="29">
        <v>26</v>
      </c>
      <c r="F30" s="8" t="s">
        <v>36</v>
      </c>
      <c r="G30" s="34"/>
    </row>
    <row r="31" spans="1:7" ht="15">
      <c r="A31" s="6"/>
      <c r="B31" s="20" t="s">
        <v>15</v>
      </c>
      <c r="C31" s="8">
        <v>0.014571759259259257</v>
      </c>
      <c r="D31" s="8">
        <f t="shared" si="0"/>
        <v>0.003807870370370371</v>
      </c>
      <c r="E31" s="29">
        <v>27</v>
      </c>
      <c r="F31" s="8" t="s">
        <v>36</v>
      </c>
      <c r="G31" s="34"/>
    </row>
    <row r="32" spans="1:7" ht="15">
      <c r="A32" s="6"/>
      <c r="B32" s="20" t="s">
        <v>18</v>
      </c>
      <c r="C32" s="8">
        <v>0.014513888888888889</v>
      </c>
      <c r="D32" s="8">
        <f t="shared" si="0"/>
        <v>0.003865740740740739</v>
      </c>
      <c r="E32" s="29">
        <v>28</v>
      </c>
      <c r="F32" s="28">
        <v>16</v>
      </c>
      <c r="G32" s="34">
        <v>0.014282407407407407</v>
      </c>
    </row>
    <row r="33" spans="1:7" ht="15">
      <c r="A33" s="6"/>
      <c r="B33" s="20" t="s">
        <v>20</v>
      </c>
      <c r="C33" s="8">
        <v>0.014375000000000002</v>
      </c>
      <c r="D33" s="8">
        <f t="shared" si="0"/>
        <v>0.004004629629629625</v>
      </c>
      <c r="E33" s="29">
        <v>29</v>
      </c>
      <c r="F33" s="28">
        <v>3</v>
      </c>
      <c r="G33" s="34">
        <v>0.013645833333333336</v>
      </c>
    </row>
    <row r="34" spans="1:7" ht="15">
      <c r="A34" s="6"/>
      <c r="B34" s="20" t="s">
        <v>17</v>
      </c>
      <c r="C34" s="8">
        <v>0.014351851851851848</v>
      </c>
      <c r="D34" s="8">
        <f t="shared" si="0"/>
        <v>0.004027777777777779</v>
      </c>
      <c r="E34" s="29">
        <v>30</v>
      </c>
      <c r="F34" s="8" t="s">
        <v>36</v>
      </c>
      <c r="G34" s="34"/>
    </row>
    <row r="35" spans="1:7" ht="15">
      <c r="A35" s="6"/>
      <c r="B35" s="20" t="s">
        <v>75</v>
      </c>
      <c r="C35" s="8">
        <v>0.014351851851851847</v>
      </c>
      <c r="D35" s="8">
        <f t="shared" si="0"/>
        <v>0.004027777777777781</v>
      </c>
      <c r="E35" s="29">
        <v>31</v>
      </c>
      <c r="F35" s="8" t="s">
        <v>36</v>
      </c>
      <c r="G35" s="34"/>
    </row>
    <row r="36" spans="1:7" ht="15">
      <c r="A36" s="6"/>
      <c r="B36" s="20" t="s">
        <v>47</v>
      </c>
      <c r="C36" s="8">
        <v>0.01427083333333333</v>
      </c>
      <c r="D36" s="8">
        <f t="shared" si="0"/>
        <v>0.004108796296296298</v>
      </c>
      <c r="E36" s="29">
        <v>32</v>
      </c>
      <c r="F36" s="28">
        <v>7</v>
      </c>
      <c r="G36" s="34">
        <v>0.013784722222222219</v>
      </c>
    </row>
    <row r="37" spans="1:7" ht="15">
      <c r="A37" s="6"/>
      <c r="B37" s="20" t="s">
        <v>45</v>
      </c>
      <c r="C37" s="8">
        <v>0.014155092592592587</v>
      </c>
      <c r="D37" s="8">
        <f aca="true" t="shared" si="1" ref="D37:D60">$C$5-C37</f>
        <v>0.0042245370370370405</v>
      </c>
      <c r="E37" s="29">
        <v>33</v>
      </c>
      <c r="F37" s="8" t="s">
        <v>36</v>
      </c>
      <c r="G37" s="34"/>
    </row>
    <row r="38" spans="1:7" ht="15">
      <c r="A38" s="6"/>
      <c r="B38" s="20" t="s">
        <v>16</v>
      </c>
      <c r="C38" s="8">
        <v>0.014062499999999995</v>
      </c>
      <c r="D38" s="8">
        <f t="shared" si="1"/>
        <v>0.0043171296296296326</v>
      </c>
      <c r="E38" s="29">
        <v>34</v>
      </c>
      <c r="F38" s="28">
        <v>14</v>
      </c>
      <c r="G38" s="34">
        <v>0.013738425925925925</v>
      </c>
    </row>
    <row r="39" spans="1:7" ht="15">
      <c r="A39" s="6"/>
      <c r="B39" s="20" t="s">
        <v>61</v>
      </c>
      <c r="C39" s="8">
        <v>0.013854166666666667</v>
      </c>
      <c r="D39" s="8">
        <f t="shared" si="1"/>
        <v>0.00452546296296296</v>
      </c>
      <c r="E39" s="29">
        <v>35</v>
      </c>
      <c r="F39" s="8" t="s">
        <v>36</v>
      </c>
      <c r="G39" s="34"/>
    </row>
    <row r="40" spans="1:7" ht="15">
      <c r="A40" s="6"/>
      <c r="B40" s="20" t="s">
        <v>68</v>
      </c>
      <c r="C40" s="8">
        <v>0.013854166666666662</v>
      </c>
      <c r="D40" s="8">
        <f t="shared" si="1"/>
        <v>0.0045254629629629655</v>
      </c>
      <c r="E40" s="29">
        <v>36</v>
      </c>
      <c r="F40" s="8" t="s">
        <v>36</v>
      </c>
      <c r="G40" s="34"/>
    </row>
    <row r="41" spans="1:7" ht="15">
      <c r="A41" s="6"/>
      <c r="B41" s="20" t="s">
        <v>28</v>
      </c>
      <c r="C41" s="8">
        <v>0.01381944444444444</v>
      </c>
      <c r="D41" s="8">
        <f t="shared" si="1"/>
        <v>0.004560185185185188</v>
      </c>
      <c r="E41" s="29">
        <v>37</v>
      </c>
      <c r="F41" s="28">
        <v>17</v>
      </c>
      <c r="G41" s="34">
        <v>0.013599537037037032</v>
      </c>
    </row>
    <row r="42" spans="1:7" ht="15">
      <c r="A42" s="6"/>
      <c r="B42" s="20" t="s">
        <v>69</v>
      </c>
      <c r="C42" s="8">
        <v>0.013726851851851855</v>
      </c>
      <c r="D42" s="8">
        <f t="shared" si="1"/>
        <v>0.004652777777777773</v>
      </c>
      <c r="E42" s="29">
        <v>38</v>
      </c>
      <c r="F42" s="28">
        <v>27</v>
      </c>
      <c r="G42" s="34">
        <v>0.014236111111111116</v>
      </c>
    </row>
    <row r="43" spans="1:7" ht="15">
      <c r="A43" s="6"/>
      <c r="B43" s="20" t="s">
        <v>76</v>
      </c>
      <c r="C43" s="8">
        <v>0.013692129629629627</v>
      </c>
      <c r="D43" s="8">
        <f t="shared" si="1"/>
        <v>0.004687500000000001</v>
      </c>
      <c r="E43" s="29">
        <v>39</v>
      </c>
      <c r="F43" s="8" t="s">
        <v>36</v>
      </c>
      <c r="G43" s="34"/>
    </row>
    <row r="44" spans="1:7" ht="15">
      <c r="A44" s="6"/>
      <c r="B44" s="20" t="s">
        <v>19</v>
      </c>
      <c r="C44" s="8">
        <v>0.013680555555555557</v>
      </c>
      <c r="D44" s="8">
        <f t="shared" si="1"/>
        <v>0.004699074074074071</v>
      </c>
      <c r="E44" s="29">
        <v>40</v>
      </c>
      <c r="F44" s="28">
        <v>15</v>
      </c>
      <c r="G44" s="34">
        <v>0.013356481481481487</v>
      </c>
    </row>
    <row r="45" spans="1:7" ht="15">
      <c r="A45" s="6"/>
      <c r="B45" s="20" t="s">
        <v>41</v>
      </c>
      <c r="C45" s="8">
        <v>0.013680555555555557</v>
      </c>
      <c r="D45" s="8">
        <f t="shared" si="1"/>
        <v>0.004699074074074071</v>
      </c>
      <c r="E45" s="29">
        <v>41</v>
      </c>
      <c r="F45" s="28">
        <v>11</v>
      </c>
      <c r="G45" s="34">
        <v>0.013287037037037038</v>
      </c>
    </row>
    <row r="46" spans="1:7" ht="15">
      <c r="A46" s="6"/>
      <c r="B46" s="20" t="s">
        <v>81</v>
      </c>
      <c r="C46" s="8">
        <v>0.013680555555555552</v>
      </c>
      <c r="D46" s="8">
        <f t="shared" si="1"/>
        <v>0.004699074074074076</v>
      </c>
      <c r="E46" s="29">
        <v>42</v>
      </c>
      <c r="F46" s="28">
        <v>13</v>
      </c>
      <c r="G46" s="34">
        <v>0.01333333333333333</v>
      </c>
    </row>
    <row r="47" spans="1:7" ht="15">
      <c r="A47" s="6"/>
      <c r="B47" s="20" t="s">
        <v>49</v>
      </c>
      <c r="C47" s="8">
        <v>0.013680555555555547</v>
      </c>
      <c r="D47" s="8">
        <f t="shared" si="1"/>
        <v>0.004699074074074081</v>
      </c>
      <c r="E47" s="29">
        <v>43</v>
      </c>
      <c r="F47" s="28">
        <v>20</v>
      </c>
      <c r="G47" s="34">
        <v>0.013611111111111105</v>
      </c>
    </row>
    <row r="48" spans="1:7" ht="15">
      <c r="A48" s="6"/>
      <c r="B48" s="20" t="s">
        <v>77</v>
      </c>
      <c r="C48" s="8">
        <v>0.013622685185185182</v>
      </c>
      <c r="D48" s="8">
        <f t="shared" si="1"/>
        <v>0.004756944444444446</v>
      </c>
      <c r="E48" s="29">
        <v>44</v>
      </c>
      <c r="F48" s="28">
        <v>6</v>
      </c>
      <c r="G48" s="34">
        <v>0.013078703703703703</v>
      </c>
    </row>
    <row r="49" spans="1:7" ht="15">
      <c r="A49" s="6"/>
      <c r="B49" s="20" t="s">
        <v>79</v>
      </c>
      <c r="C49" s="8">
        <v>0.013599537037037035</v>
      </c>
      <c r="D49" s="8">
        <f t="shared" si="1"/>
        <v>0.004780092592592593</v>
      </c>
      <c r="E49" s="29">
        <v>45</v>
      </c>
      <c r="F49" s="28">
        <v>8</v>
      </c>
      <c r="G49" s="34">
        <v>0.013113425925925924</v>
      </c>
    </row>
    <row r="50" spans="1:7" ht="15">
      <c r="A50" s="6"/>
      <c r="B50" s="20" t="s">
        <v>87</v>
      </c>
      <c r="C50" s="8">
        <v>0.013472222222222224</v>
      </c>
      <c r="D50" s="8">
        <f t="shared" si="1"/>
        <v>0.004907407407407404</v>
      </c>
      <c r="E50" s="29">
        <v>46</v>
      </c>
      <c r="F50" s="8" t="s">
        <v>36</v>
      </c>
      <c r="G50" s="34"/>
    </row>
    <row r="51" spans="1:7" ht="15">
      <c r="A51" s="6"/>
      <c r="B51" s="20" t="s">
        <v>78</v>
      </c>
      <c r="C51" s="8">
        <v>0.013449074074074073</v>
      </c>
      <c r="D51" s="8">
        <f t="shared" si="1"/>
        <v>0.004930555555555554</v>
      </c>
      <c r="E51" s="29">
        <v>47</v>
      </c>
      <c r="F51" s="8" t="s">
        <v>36</v>
      </c>
      <c r="G51" s="34"/>
    </row>
    <row r="52" spans="1:7" ht="15">
      <c r="A52" s="6"/>
      <c r="B52" s="20" t="s">
        <v>22</v>
      </c>
      <c r="C52" s="8">
        <v>0.013229166666666669</v>
      </c>
      <c r="D52" s="8">
        <f t="shared" si="1"/>
        <v>0.005150462962962959</v>
      </c>
      <c r="E52" s="29">
        <v>48</v>
      </c>
      <c r="F52" s="28">
        <v>26</v>
      </c>
      <c r="G52" s="34">
        <v>0.013576388888888893</v>
      </c>
    </row>
    <row r="53" spans="1:7" ht="15">
      <c r="A53" s="6"/>
      <c r="B53" s="20" t="s">
        <v>24</v>
      </c>
      <c r="C53" s="8">
        <v>0.013148148148148141</v>
      </c>
      <c r="D53" s="8">
        <f t="shared" si="1"/>
        <v>0.005231481481481486</v>
      </c>
      <c r="E53" s="29">
        <v>49</v>
      </c>
      <c r="F53" s="8" t="s">
        <v>36</v>
      </c>
      <c r="G53" s="34"/>
    </row>
    <row r="54" spans="1:7" ht="15">
      <c r="A54" s="6"/>
      <c r="B54" s="20" t="s">
        <v>23</v>
      </c>
      <c r="C54" s="8">
        <v>0.013124999999999998</v>
      </c>
      <c r="D54" s="8">
        <f t="shared" si="1"/>
        <v>0.00525462962962963</v>
      </c>
      <c r="E54" s="29">
        <v>50</v>
      </c>
      <c r="F54" s="28">
        <v>12</v>
      </c>
      <c r="G54" s="34">
        <v>0.012766203703703703</v>
      </c>
    </row>
    <row r="55" spans="1:7" ht="15">
      <c r="A55" s="6"/>
      <c r="B55" s="20" t="s">
        <v>91</v>
      </c>
      <c r="C55" s="8">
        <v>0.013125</v>
      </c>
      <c r="D55" s="8">
        <f t="shared" si="1"/>
        <v>0.005254629629629628</v>
      </c>
      <c r="E55" s="29">
        <v>51</v>
      </c>
      <c r="F55" s="28">
        <v>4</v>
      </c>
      <c r="G55" s="34">
        <v>0.012534722222222223</v>
      </c>
    </row>
    <row r="56" spans="1:7" ht="15">
      <c r="A56" s="6"/>
      <c r="B56" s="20" t="s">
        <v>80</v>
      </c>
      <c r="C56" s="8">
        <v>0.012986111111111106</v>
      </c>
      <c r="D56" s="8">
        <f t="shared" si="1"/>
        <v>0.0053935185185185214</v>
      </c>
      <c r="E56" s="29">
        <v>52</v>
      </c>
      <c r="F56" s="8" t="s">
        <v>36</v>
      </c>
      <c r="G56" s="34"/>
    </row>
    <row r="57" spans="1:7" ht="15">
      <c r="A57" s="6"/>
      <c r="B57" s="20" t="s">
        <v>46</v>
      </c>
      <c r="C57" s="8">
        <v>0.012939814814814814</v>
      </c>
      <c r="D57" s="8">
        <f t="shared" si="1"/>
        <v>0.005439814814814814</v>
      </c>
      <c r="E57" s="29">
        <v>53</v>
      </c>
      <c r="F57" s="28">
        <v>9</v>
      </c>
      <c r="G57" s="34">
        <v>0.012453703703703703</v>
      </c>
    </row>
    <row r="58" spans="1:7" ht="15">
      <c r="A58" s="6"/>
      <c r="B58" s="20" t="s">
        <v>48</v>
      </c>
      <c r="C58" s="8">
        <v>0.012847222222222218</v>
      </c>
      <c r="D58" s="8">
        <f t="shared" si="1"/>
        <v>0.0055324074074074095</v>
      </c>
      <c r="E58" s="29">
        <v>54</v>
      </c>
      <c r="F58" s="8" t="s">
        <v>36</v>
      </c>
      <c r="G58" s="34"/>
    </row>
    <row r="59" spans="1:7" ht="15">
      <c r="A59" s="6"/>
      <c r="B59" s="20" t="s">
        <v>25</v>
      </c>
      <c r="C59" s="8">
        <v>0.012685185185185185</v>
      </c>
      <c r="D59" s="8">
        <f t="shared" si="1"/>
        <v>0.005694444444444443</v>
      </c>
      <c r="E59" s="29">
        <v>55</v>
      </c>
      <c r="F59" s="8" t="s">
        <v>36</v>
      </c>
      <c r="G59" s="34"/>
    </row>
    <row r="60" spans="1:7" ht="15">
      <c r="A60" s="6"/>
      <c r="B60" s="20" t="s">
        <v>85</v>
      </c>
      <c r="C60" s="8">
        <v>0.012685185185185181</v>
      </c>
      <c r="D60" s="8">
        <f t="shared" si="1"/>
        <v>0.005694444444444446</v>
      </c>
      <c r="E60" s="29">
        <v>56</v>
      </c>
      <c r="F60" s="8" t="s">
        <v>36</v>
      </c>
      <c r="G60" s="34"/>
    </row>
    <row r="61" spans="1:5" ht="13.5">
      <c r="A61" s="6"/>
      <c r="B61" s="6"/>
      <c r="C61" s="8"/>
      <c r="D61" s="8"/>
      <c r="E61" s="10"/>
    </row>
    <row r="62" spans="1:5" ht="13.5">
      <c r="A62" s="11" t="s">
        <v>51</v>
      </c>
      <c r="B62" s="33"/>
      <c r="C62" s="18" t="s">
        <v>72</v>
      </c>
      <c r="D62" s="12"/>
      <c r="E62" s="10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B1:N156"/>
  <sheetViews>
    <sheetView zoomScalePageLayoutView="0" workbookViewId="0" topLeftCell="A1">
      <selection activeCell="M4" sqref="M4:M32"/>
    </sheetView>
  </sheetViews>
  <sheetFormatPr defaultColWidth="9.140625" defaultRowHeight="15"/>
  <cols>
    <col min="2" max="2" width="21.00390625" style="0" customWidth="1"/>
    <col min="3" max="4" width="10.7109375" style="0" customWidth="1"/>
    <col min="5" max="5" width="10.8515625" style="0" customWidth="1"/>
    <col min="6" max="7" width="11.00390625" style="0" customWidth="1"/>
    <col min="8" max="8" width="11.140625" style="0" customWidth="1"/>
    <col min="9" max="9" width="10.7109375" style="0" customWidth="1"/>
    <col min="10" max="10" width="10.421875" style="0" customWidth="1"/>
    <col min="13" max="13" width="11.00390625" style="0" customWidth="1"/>
  </cols>
  <sheetData>
    <row r="1" spans="2:10" ht="17.25">
      <c r="B1" s="256" t="s">
        <v>567</v>
      </c>
      <c r="C1" s="256"/>
      <c r="D1" s="256"/>
      <c r="E1" s="256"/>
      <c r="F1" s="256"/>
      <c r="G1" s="256"/>
      <c r="H1" s="256"/>
      <c r="I1" s="256"/>
      <c r="J1" s="256"/>
    </row>
    <row r="3" spans="2:14" ht="46.5">
      <c r="B3" s="224" t="s">
        <v>26</v>
      </c>
      <c r="C3" s="224" t="s">
        <v>560</v>
      </c>
      <c r="D3" s="224" t="s">
        <v>299</v>
      </c>
      <c r="E3" s="224" t="s">
        <v>300</v>
      </c>
      <c r="F3" s="224" t="s">
        <v>164</v>
      </c>
      <c r="G3" s="224" t="s">
        <v>163</v>
      </c>
      <c r="H3" s="224" t="s">
        <v>162</v>
      </c>
      <c r="I3" s="224" t="s">
        <v>561</v>
      </c>
      <c r="J3" s="224" t="s">
        <v>562</v>
      </c>
      <c r="K3" s="232" t="s">
        <v>563</v>
      </c>
      <c r="L3" s="232" t="s">
        <v>554</v>
      </c>
      <c r="M3" s="232" t="s">
        <v>240</v>
      </c>
      <c r="N3" s="232" t="s">
        <v>564</v>
      </c>
    </row>
    <row r="4" spans="2:14" ht="15">
      <c r="B4" s="212" t="s">
        <v>526</v>
      </c>
      <c r="C4" s="226"/>
      <c r="D4" s="226"/>
      <c r="E4" s="226"/>
      <c r="F4" s="226">
        <v>1</v>
      </c>
      <c r="G4" s="222">
        <v>31.3</v>
      </c>
      <c r="H4" s="222">
        <v>31.3</v>
      </c>
      <c r="I4" s="222">
        <v>31.3</v>
      </c>
      <c r="J4" s="222">
        <v>-5</v>
      </c>
      <c r="K4" s="233">
        <v>23.02</v>
      </c>
      <c r="L4" s="233">
        <v>28.02</v>
      </c>
      <c r="M4" s="237">
        <v>1</v>
      </c>
      <c r="N4" s="237" t="s">
        <v>559</v>
      </c>
    </row>
    <row r="5" spans="2:14" ht="15">
      <c r="B5" s="212" t="s">
        <v>556</v>
      </c>
      <c r="C5" s="226">
        <v>29</v>
      </c>
      <c r="D5" s="226">
        <v>31</v>
      </c>
      <c r="E5" s="226">
        <v>15</v>
      </c>
      <c r="F5" s="226">
        <v>1</v>
      </c>
      <c r="G5" s="222">
        <v>31.15</v>
      </c>
      <c r="H5" s="222">
        <v>31.15</v>
      </c>
      <c r="I5" s="222">
        <v>31.15</v>
      </c>
      <c r="J5" s="222">
        <v>-5</v>
      </c>
      <c r="K5" s="233">
        <v>23.06</v>
      </c>
      <c r="L5" s="233">
        <v>28.06</v>
      </c>
      <c r="M5" s="237">
        <v>2</v>
      </c>
      <c r="N5" s="237" t="s">
        <v>559</v>
      </c>
    </row>
    <row r="6" spans="2:14" ht="15">
      <c r="B6" s="212" t="s">
        <v>85</v>
      </c>
      <c r="C6" s="226">
        <v>1</v>
      </c>
      <c r="D6" s="226">
        <v>21</v>
      </c>
      <c r="E6" s="226">
        <v>15</v>
      </c>
      <c r="F6" s="226">
        <v>4</v>
      </c>
      <c r="G6" s="222">
        <v>19.23</v>
      </c>
      <c r="H6" s="222">
        <v>18.33</v>
      </c>
      <c r="I6" s="222">
        <v>18.33</v>
      </c>
      <c r="J6" s="222">
        <v>5</v>
      </c>
      <c r="K6" s="233">
        <v>24.45</v>
      </c>
      <c r="L6" s="233">
        <v>19.45</v>
      </c>
      <c r="M6" s="237">
        <v>3</v>
      </c>
      <c r="N6" s="237"/>
    </row>
    <row r="7" spans="2:14" ht="15">
      <c r="B7" s="212" t="s">
        <v>148</v>
      </c>
      <c r="C7" s="226"/>
      <c r="D7" s="226"/>
      <c r="E7" s="226"/>
      <c r="F7" s="226">
        <v>4</v>
      </c>
      <c r="G7" s="222">
        <v>20.34</v>
      </c>
      <c r="H7" s="222">
        <v>19.53</v>
      </c>
      <c r="I7" s="222">
        <v>19.53</v>
      </c>
      <c r="J7" s="222">
        <v>4</v>
      </c>
      <c r="K7" s="233">
        <v>25.24</v>
      </c>
      <c r="L7" s="233">
        <v>21.24</v>
      </c>
      <c r="M7" s="237">
        <v>4</v>
      </c>
      <c r="N7" s="237"/>
    </row>
    <row r="8" spans="2:14" ht="15">
      <c r="B8" s="212" t="s">
        <v>515</v>
      </c>
      <c r="C8" s="226">
        <v>37</v>
      </c>
      <c r="D8" s="226">
        <v>32</v>
      </c>
      <c r="E8" s="226">
        <v>0</v>
      </c>
      <c r="F8" s="226">
        <v>3</v>
      </c>
      <c r="G8" s="222">
        <v>33.27</v>
      </c>
      <c r="H8" s="222">
        <v>32</v>
      </c>
      <c r="I8" s="222">
        <v>32</v>
      </c>
      <c r="J8" s="222">
        <v>-5</v>
      </c>
      <c r="K8" s="233">
        <v>25.38</v>
      </c>
      <c r="L8" s="233">
        <v>30.38</v>
      </c>
      <c r="M8" s="237">
        <v>5</v>
      </c>
      <c r="N8" s="237" t="s">
        <v>559</v>
      </c>
    </row>
    <row r="9" spans="2:14" ht="15">
      <c r="B9" s="234" t="s">
        <v>415</v>
      </c>
      <c r="C9" s="234"/>
      <c r="D9" s="234"/>
      <c r="E9" s="234"/>
      <c r="F9" s="234"/>
      <c r="G9" s="234"/>
      <c r="H9" s="234"/>
      <c r="I9" s="234"/>
      <c r="J9" s="235">
        <v>6</v>
      </c>
      <c r="K9" s="235">
        <v>25.4</v>
      </c>
      <c r="L9" s="235">
        <v>19.4</v>
      </c>
      <c r="M9" s="237">
        <v>6</v>
      </c>
      <c r="N9" s="236"/>
    </row>
    <row r="10" spans="2:14" ht="15">
      <c r="B10" s="212" t="s">
        <v>514</v>
      </c>
      <c r="C10" s="226">
        <v>51</v>
      </c>
      <c r="D10" s="226">
        <v>38</v>
      </c>
      <c r="E10" s="226">
        <v>13</v>
      </c>
      <c r="F10" s="226">
        <v>4</v>
      </c>
      <c r="G10" s="222">
        <v>39.21</v>
      </c>
      <c r="H10" s="222">
        <v>37.33</v>
      </c>
      <c r="I10" s="222">
        <v>37.33</v>
      </c>
      <c r="J10" s="222">
        <v>-10</v>
      </c>
      <c r="K10" s="233">
        <v>25.45</v>
      </c>
      <c r="L10" s="233">
        <v>35.45</v>
      </c>
      <c r="M10" s="237">
        <v>7</v>
      </c>
      <c r="N10" s="237" t="s">
        <v>559</v>
      </c>
    </row>
    <row r="11" spans="2:14" ht="15">
      <c r="B11" s="212" t="s">
        <v>273</v>
      </c>
      <c r="C11" s="226">
        <v>25</v>
      </c>
      <c r="D11" s="226">
        <v>17</v>
      </c>
      <c r="E11" s="226">
        <v>48</v>
      </c>
      <c r="F11" s="226">
        <v>10</v>
      </c>
      <c r="G11" s="222">
        <v>17.4</v>
      </c>
      <c r="H11" s="222">
        <v>17.1</v>
      </c>
      <c r="I11" s="222">
        <v>17.4</v>
      </c>
      <c r="J11" s="222">
        <v>8.2</v>
      </c>
      <c r="K11" s="233">
        <v>25.55</v>
      </c>
      <c r="L11" s="233">
        <v>17.35</v>
      </c>
      <c r="M11" s="237">
        <v>8</v>
      </c>
      <c r="N11" s="237"/>
    </row>
    <row r="12" spans="2:14" ht="15">
      <c r="B12" s="212" t="s">
        <v>172</v>
      </c>
      <c r="C12" s="226">
        <v>6</v>
      </c>
      <c r="D12" s="226">
        <v>21</v>
      </c>
      <c r="E12" s="226">
        <v>49</v>
      </c>
      <c r="F12" s="226">
        <v>2</v>
      </c>
      <c r="G12" s="222">
        <v>22.06</v>
      </c>
      <c r="H12" s="222">
        <v>21.49</v>
      </c>
      <c r="I12" s="222">
        <v>21.49</v>
      </c>
      <c r="J12" s="222">
        <v>4.1</v>
      </c>
      <c r="K12" s="233">
        <v>25.59</v>
      </c>
      <c r="L12" s="233">
        <v>21.49</v>
      </c>
      <c r="M12" s="237">
        <v>9</v>
      </c>
      <c r="N12" s="237"/>
    </row>
    <row r="13" spans="2:14" ht="15">
      <c r="B13" s="212" t="s">
        <v>502</v>
      </c>
      <c r="C13" s="226">
        <v>28</v>
      </c>
      <c r="D13" s="226">
        <v>25</v>
      </c>
      <c r="E13" s="226">
        <v>56</v>
      </c>
      <c r="F13" s="226">
        <v>4</v>
      </c>
      <c r="G13" s="222">
        <v>26.05</v>
      </c>
      <c r="H13" s="222">
        <v>25.48</v>
      </c>
      <c r="I13" s="222">
        <v>25.48</v>
      </c>
      <c r="J13" s="222">
        <v>0.12</v>
      </c>
      <c r="K13" s="233">
        <v>26</v>
      </c>
      <c r="L13" s="233">
        <v>25.48</v>
      </c>
      <c r="M13" s="237">
        <v>10</v>
      </c>
      <c r="N13" s="237" t="s">
        <v>559</v>
      </c>
    </row>
    <row r="14" spans="2:14" ht="15">
      <c r="B14" s="212" t="s">
        <v>5</v>
      </c>
      <c r="C14" s="226">
        <v>9</v>
      </c>
      <c r="D14" s="226">
        <v>24</v>
      </c>
      <c r="E14" s="226">
        <v>20</v>
      </c>
      <c r="F14" s="226">
        <v>6</v>
      </c>
      <c r="G14" s="222">
        <v>25.07</v>
      </c>
      <c r="H14" s="222">
        <v>24.2</v>
      </c>
      <c r="I14" s="222">
        <v>24.2</v>
      </c>
      <c r="J14" s="222">
        <v>1.4</v>
      </c>
      <c r="K14" s="233">
        <v>26.03</v>
      </c>
      <c r="L14" s="233">
        <v>24.23</v>
      </c>
      <c r="M14" s="237">
        <v>11</v>
      </c>
      <c r="N14" s="237"/>
    </row>
    <row r="15" spans="2:14" ht="15">
      <c r="B15" s="212" t="s">
        <v>450</v>
      </c>
      <c r="C15" s="226">
        <v>10</v>
      </c>
      <c r="D15" s="226">
        <v>24</v>
      </c>
      <c r="E15" s="226">
        <v>16</v>
      </c>
      <c r="F15" s="226">
        <v>9</v>
      </c>
      <c r="G15" s="222">
        <v>26.03</v>
      </c>
      <c r="H15" s="222">
        <v>24.16</v>
      </c>
      <c r="I15" s="222">
        <v>24.16</v>
      </c>
      <c r="J15" s="222">
        <v>1.43</v>
      </c>
      <c r="K15" s="233">
        <v>26.09</v>
      </c>
      <c r="L15" s="233">
        <v>24.26</v>
      </c>
      <c r="M15" s="237">
        <v>12</v>
      </c>
      <c r="N15" s="237"/>
    </row>
    <row r="16" spans="2:14" ht="15">
      <c r="B16" s="234" t="s">
        <v>566</v>
      </c>
      <c r="C16" s="234"/>
      <c r="D16" s="234"/>
      <c r="E16" s="234"/>
      <c r="F16" s="234"/>
      <c r="G16" s="234"/>
      <c r="H16" s="234"/>
      <c r="I16" s="234"/>
      <c r="J16" s="235">
        <v>5</v>
      </c>
      <c r="K16" s="235">
        <v>26.14</v>
      </c>
      <c r="L16" s="235">
        <v>21.14</v>
      </c>
      <c r="M16" s="237">
        <v>13</v>
      </c>
      <c r="N16" s="236"/>
    </row>
    <row r="17" spans="2:14" ht="15">
      <c r="B17" s="212" t="s">
        <v>134</v>
      </c>
      <c r="C17" s="226"/>
      <c r="D17" s="226"/>
      <c r="E17" s="226"/>
      <c r="F17" s="226">
        <v>2</v>
      </c>
      <c r="G17" s="222">
        <v>22.18</v>
      </c>
      <c r="H17" s="222">
        <v>22.08</v>
      </c>
      <c r="I17" s="222">
        <v>22.08</v>
      </c>
      <c r="J17" s="222">
        <v>3.5</v>
      </c>
      <c r="K17" s="233">
        <v>26.17</v>
      </c>
      <c r="L17" s="233">
        <v>22.17</v>
      </c>
      <c r="M17" s="237">
        <v>14</v>
      </c>
      <c r="N17" s="237"/>
    </row>
    <row r="18" spans="2:14" ht="15">
      <c r="B18" s="212" t="s">
        <v>75</v>
      </c>
      <c r="C18" s="226"/>
      <c r="D18" s="226"/>
      <c r="E18" s="226"/>
      <c r="F18" s="226">
        <v>3</v>
      </c>
      <c r="G18" s="222">
        <v>22.15</v>
      </c>
      <c r="H18" s="222">
        <v>22.11</v>
      </c>
      <c r="I18" s="222">
        <v>22.11</v>
      </c>
      <c r="J18" s="222">
        <v>3.5</v>
      </c>
      <c r="K18" s="233">
        <v>26.19</v>
      </c>
      <c r="L18" s="233">
        <v>22.29</v>
      </c>
      <c r="M18" s="237">
        <v>15</v>
      </c>
      <c r="N18" s="237"/>
    </row>
    <row r="19" spans="2:14" ht="15">
      <c r="B19" s="212" t="s">
        <v>260</v>
      </c>
      <c r="C19" s="226"/>
      <c r="D19" s="226"/>
      <c r="E19" s="226"/>
      <c r="F19" s="226">
        <v>4</v>
      </c>
      <c r="G19" s="222">
        <v>17.04</v>
      </c>
      <c r="H19" s="222">
        <v>16.4</v>
      </c>
      <c r="I19" s="222">
        <v>17.04</v>
      </c>
      <c r="J19" s="222">
        <v>8.56</v>
      </c>
      <c r="K19" s="233">
        <v>26.25</v>
      </c>
      <c r="L19" s="233">
        <v>17.31</v>
      </c>
      <c r="M19" s="237">
        <v>16</v>
      </c>
      <c r="N19" s="237"/>
    </row>
    <row r="20" spans="2:14" ht="15">
      <c r="B20" s="212" t="s">
        <v>152</v>
      </c>
      <c r="C20" s="226">
        <v>35</v>
      </c>
      <c r="D20" s="226">
        <v>23</v>
      </c>
      <c r="E20" s="226">
        <v>57</v>
      </c>
      <c r="F20" s="226">
        <v>9</v>
      </c>
      <c r="G20" s="222">
        <v>23.1</v>
      </c>
      <c r="H20" s="222">
        <v>22.05</v>
      </c>
      <c r="I20" s="222">
        <v>23.1</v>
      </c>
      <c r="J20" s="222">
        <v>2.5</v>
      </c>
      <c r="K20" s="233">
        <v>26.39</v>
      </c>
      <c r="L20" s="233">
        <v>23.49</v>
      </c>
      <c r="M20" s="237">
        <v>17</v>
      </c>
      <c r="N20" s="237"/>
    </row>
    <row r="21" spans="2:14" ht="15">
      <c r="B21" s="212" t="s">
        <v>491</v>
      </c>
      <c r="C21" s="226"/>
      <c r="D21" s="226"/>
      <c r="E21" s="226"/>
      <c r="F21" s="226">
        <v>1</v>
      </c>
      <c r="G21" s="222">
        <v>23.48</v>
      </c>
      <c r="H21" s="222">
        <v>23.48</v>
      </c>
      <c r="I21" s="222">
        <v>23.48</v>
      </c>
      <c r="J21" s="222">
        <v>2.11</v>
      </c>
      <c r="K21" s="233">
        <v>27.07</v>
      </c>
      <c r="L21" s="233">
        <v>24.56</v>
      </c>
      <c r="M21" s="237">
        <v>18</v>
      </c>
      <c r="N21" s="237"/>
    </row>
    <row r="22" spans="2:14" ht="15">
      <c r="B22" s="212" t="s">
        <v>465</v>
      </c>
      <c r="C22" s="226">
        <v>12</v>
      </c>
      <c r="D22" s="226">
        <v>21</v>
      </c>
      <c r="E22" s="226">
        <v>27</v>
      </c>
      <c r="F22" s="226">
        <v>11</v>
      </c>
      <c r="G22" s="222">
        <v>21.29</v>
      </c>
      <c r="H22" s="222">
        <v>21.04</v>
      </c>
      <c r="I22" s="222">
        <v>21.29</v>
      </c>
      <c r="J22" s="222">
        <v>4.3</v>
      </c>
      <c r="K22" s="233">
        <v>27.07</v>
      </c>
      <c r="L22" s="233">
        <v>22.37</v>
      </c>
      <c r="M22" s="237">
        <v>19</v>
      </c>
      <c r="N22" s="237"/>
    </row>
    <row r="23" spans="2:14" ht="15">
      <c r="B23" s="212" t="s">
        <v>492</v>
      </c>
      <c r="C23" s="226">
        <v>32</v>
      </c>
      <c r="D23" s="226">
        <v>21</v>
      </c>
      <c r="E23" s="226">
        <v>28</v>
      </c>
      <c r="F23" s="226">
        <v>4</v>
      </c>
      <c r="G23" s="222">
        <v>21.28</v>
      </c>
      <c r="H23" s="222">
        <v>20.56</v>
      </c>
      <c r="I23" s="222">
        <v>20.56</v>
      </c>
      <c r="J23" s="222">
        <v>5.02</v>
      </c>
      <c r="K23" s="233">
        <v>27.14</v>
      </c>
      <c r="L23" s="233">
        <v>22.12</v>
      </c>
      <c r="M23" s="237">
        <v>20</v>
      </c>
      <c r="N23" s="237"/>
    </row>
    <row r="24" spans="2:14" ht="15">
      <c r="B24" s="212" t="s">
        <v>501</v>
      </c>
      <c r="C24" s="226"/>
      <c r="D24" s="226"/>
      <c r="E24" s="226"/>
      <c r="F24" s="226">
        <v>3</v>
      </c>
      <c r="G24" s="222">
        <v>27.29</v>
      </c>
      <c r="H24" s="222">
        <v>27.02</v>
      </c>
      <c r="I24" s="222">
        <v>27.02</v>
      </c>
      <c r="J24" s="222">
        <v>0</v>
      </c>
      <c r="K24" s="233">
        <v>27.34</v>
      </c>
      <c r="L24" s="233">
        <v>27.34</v>
      </c>
      <c r="M24" s="237">
        <v>21</v>
      </c>
      <c r="N24" s="237"/>
    </row>
    <row r="25" spans="2:14" ht="15">
      <c r="B25" s="212" t="s">
        <v>532</v>
      </c>
      <c r="C25" s="226"/>
      <c r="D25" s="226"/>
      <c r="E25" s="226"/>
      <c r="F25" s="226">
        <v>2</v>
      </c>
      <c r="G25" s="222">
        <v>27.1</v>
      </c>
      <c r="H25" s="222">
        <v>26.4</v>
      </c>
      <c r="I25" s="222">
        <v>26.4</v>
      </c>
      <c r="J25" s="222">
        <v>1</v>
      </c>
      <c r="K25" s="233">
        <v>27.34</v>
      </c>
      <c r="L25" s="233">
        <v>26.34</v>
      </c>
      <c r="M25" s="237">
        <v>22</v>
      </c>
      <c r="N25" s="237" t="s">
        <v>559</v>
      </c>
    </row>
    <row r="26" spans="2:14" ht="15">
      <c r="B26" s="212" t="s">
        <v>513</v>
      </c>
      <c r="C26" s="226">
        <v>52</v>
      </c>
      <c r="D26" s="226">
        <v>38</v>
      </c>
      <c r="E26" s="226">
        <v>27</v>
      </c>
      <c r="F26" s="226">
        <v>4</v>
      </c>
      <c r="G26" s="222">
        <v>40.27</v>
      </c>
      <c r="H26" s="222">
        <v>38.27</v>
      </c>
      <c r="I26" s="222">
        <v>38.27</v>
      </c>
      <c r="J26" s="222">
        <v>-10</v>
      </c>
      <c r="K26" s="233">
        <v>27.36</v>
      </c>
      <c r="L26" s="233">
        <v>37.36</v>
      </c>
      <c r="M26" s="237">
        <v>23</v>
      </c>
      <c r="N26" s="237" t="s">
        <v>559</v>
      </c>
    </row>
    <row r="27" spans="2:14" ht="15">
      <c r="B27" s="234" t="s">
        <v>565</v>
      </c>
      <c r="C27" s="234"/>
      <c r="D27" s="234"/>
      <c r="E27" s="234"/>
      <c r="F27" s="234"/>
      <c r="G27" s="234"/>
      <c r="H27" s="234"/>
      <c r="I27" s="234"/>
      <c r="J27" s="235">
        <v>2.11</v>
      </c>
      <c r="K27" s="235">
        <v>27.39</v>
      </c>
      <c r="L27" s="235">
        <v>25.28</v>
      </c>
      <c r="M27" s="237">
        <v>24</v>
      </c>
      <c r="N27" s="236"/>
    </row>
    <row r="28" spans="2:14" ht="15">
      <c r="B28" s="212" t="s">
        <v>204</v>
      </c>
      <c r="C28" s="226">
        <v>45</v>
      </c>
      <c r="D28" s="226">
        <v>29</v>
      </c>
      <c r="E28" s="226">
        <v>12</v>
      </c>
      <c r="F28" s="226">
        <v>7</v>
      </c>
      <c r="G28" s="222">
        <v>28.22</v>
      </c>
      <c r="H28" s="222">
        <v>27.22</v>
      </c>
      <c r="I28" s="222">
        <v>27.22</v>
      </c>
      <c r="J28" s="222">
        <v>0</v>
      </c>
      <c r="K28" s="233">
        <v>28.42</v>
      </c>
      <c r="L28" s="233">
        <v>28.42</v>
      </c>
      <c r="M28" s="237">
        <v>25</v>
      </c>
      <c r="N28" s="237"/>
    </row>
    <row r="29" spans="2:14" ht="15">
      <c r="B29" s="212" t="s">
        <v>521</v>
      </c>
      <c r="C29" s="226">
        <v>7</v>
      </c>
      <c r="D29" s="226">
        <v>30</v>
      </c>
      <c r="E29" s="226">
        <v>32</v>
      </c>
      <c r="F29" s="226">
        <v>4</v>
      </c>
      <c r="G29" s="222">
        <v>32.14</v>
      </c>
      <c r="H29" s="222">
        <v>30.32</v>
      </c>
      <c r="I29" s="222">
        <v>30.32</v>
      </c>
      <c r="J29" s="222">
        <v>0</v>
      </c>
      <c r="K29" s="233">
        <v>29.18</v>
      </c>
      <c r="L29" s="233">
        <v>29.18</v>
      </c>
      <c r="M29" s="237">
        <v>26</v>
      </c>
      <c r="N29" s="237" t="s">
        <v>559</v>
      </c>
    </row>
    <row r="30" spans="2:14" ht="15">
      <c r="B30" s="212" t="s">
        <v>438</v>
      </c>
      <c r="C30" s="226"/>
      <c r="D30" s="226"/>
      <c r="E30" s="226"/>
      <c r="F30" s="226">
        <v>3</v>
      </c>
      <c r="G30" s="222">
        <v>29.46</v>
      </c>
      <c r="H30" s="222">
        <v>28.39</v>
      </c>
      <c r="I30" s="222">
        <v>28.39</v>
      </c>
      <c r="J30" s="222">
        <v>0</v>
      </c>
      <c r="K30" s="233">
        <v>29.32</v>
      </c>
      <c r="L30" s="233">
        <v>29.32</v>
      </c>
      <c r="M30" s="237">
        <v>27</v>
      </c>
      <c r="N30" s="237"/>
    </row>
    <row r="31" spans="2:14" ht="15">
      <c r="B31" s="212" t="s">
        <v>525</v>
      </c>
      <c r="C31" s="226">
        <v>18</v>
      </c>
      <c r="D31" s="226">
        <v>30</v>
      </c>
      <c r="E31" s="226">
        <v>47</v>
      </c>
      <c r="F31" s="226">
        <v>3</v>
      </c>
      <c r="G31" s="222">
        <v>32.02</v>
      </c>
      <c r="H31" s="222">
        <v>30.47</v>
      </c>
      <c r="I31" s="222">
        <v>30.47</v>
      </c>
      <c r="J31" s="222">
        <v>0</v>
      </c>
      <c r="K31" s="233">
        <v>29.5</v>
      </c>
      <c r="L31" s="233">
        <v>29.5</v>
      </c>
      <c r="M31" s="237">
        <v>28</v>
      </c>
      <c r="N31" s="237" t="s">
        <v>559</v>
      </c>
    </row>
    <row r="32" spans="2:14" ht="15">
      <c r="B32" s="212" t="s">
        <v>528</v>
      </c>
      <c r="C32" s="226">
        <v>47</v>
      </c>
      <c r="D32" s="226">
        <v>29</v>
      </c>
      <c r="E32" s="226">
        <v>56</v>
      </c>
      <c r="F32" s="226">
        <v>4</v>
      </c>
      <c r="G32" s="222">
        <v>30.48</v>
      </c>
      <c r="H32" s="222">
        <v>29.53</v>
      </c>
      <c r="I32" s="222">
        <v>29.53</v>
      </c>
      <c r="J32" s="222">
        <v>0</v>
      </c>
      <c r="K32" s="233">
        <v>30.1</v>
      </c>
      <c r="L32" s="233">
        <v>30.1</v>
      </c>
      <c r="M32" s="237">
        <v>29</v>
      </c>
      <c r="N32" s="237"/>
    </row>
    <row r="33" spans="2:14" ht="15">
      <c r="B33" s="212" t="s">
        <v>540</v>
      </c>
      <c r="C33" s="226"/>
      <c r="D33" s="226"/>
      <c r="E33" s="226"/>
      <c r="F33" s="226">
        <v>1</v>
      </c>
      <c r="G33" s="222">
        <v>39.15</v>
      </c>
      <c r="H33" s="222">
        <v>39.15</v>
      </c>
      <c r="I33" s="222">
        <v>39.15</v>
      </c>
      <c r="J33" s="222">
        <v>-10</v>
      </c>
      <c r="K33" s="229"/>
      <c r="L33" s="229"/>
      <c r="M33" s="229"/>
      <c r="N33" s="229"/>
    </row>
    <row r="34" spans="2:14" ht="15">
      <c r="B34" s="212" t="s">
        <v>516</v>
      </c>
      <c r="C34" s="226"/>
      <c r="D34" s="226"/>
      <c r="E34" s="226"/>
      <c r="F34" s="226">
        <v>1</v>
      </c>
      <c r="G34" s="222">
        <v>35.23</v>
      </c>
      <c r="H34" s="222">
        <v>35.23</v>
      </c>
      <c r="I34" s="222">
        <v>35.23</v>
      </c>
      <c r="J34" s="222">
        <v>-5</v>
      </c>
      <c r="K34" s="229"/>
      <c r="L34" s="229"/>
      <c r="M34" s="229"/>
      <c r="N34" s="229"/>
    </row>
    <row r="35" spans="2:14" ht="15">
      <c r="B35" s="212" t="s">
        <v>517</v>
      </c>
      <c r="C35" s="226"/>
      <c r="D35" s="226"/>
      <c r="E35" s="226"/>
      <c r="F35" s="226">
        <v>1</v>
      </c>
      <c r="G35" s="222">
        <v>35.1</v>
      </c>
      <c r="H35" s="222">
        <v>35.1</v>
      </c>
      <c r="I35" s="222">
        <v>35.1</v>
      </c>
      <c r="J35" s="222">
        <v>-5</v>
      </c>
      <c r="K35" s="229"/>
      <c r="L35" s="229"/>
      <c r="M35" s="229"/>
      <c r="N35" s="229"/>
    </row>
    <row r="36" spans="2:14" ht="15">
      <c r="B36" s="212" t="s">
        <v>486</v>
      </c>
      <c r="C36" s="226"/>
      <c r="D36" s="226"/>
      <c r="E36" s="226"/>
      <c r="F36" s="226">
        <v>1</v>
      </c>
      <c r="G36" s="222">
        <v>33.48</v>
      </c>
      <c r="H36" s="222">
        <v>33.48</v>
      </c>
      <c r="I36" s="222">
        <v>33.48</v>
      </c>
      <c r="J36" s="222">
        <v>-5</v>
      </c>
      <c r="K36" s="229"/>
      <c r="L36" s="229"/>
      <c r="M36" s="229"/>
      <c r="N36" s="229"/>
    </row>
    <row r="37" spans="2:14" ht="15">
      <c r="B37" s="212" t="s">
        <v>519</v>
      </c>
      <c r="C37" s="226"/>
      <c r="D37" s="226"/>
      <c r="E37" s="226"/>
      <c r="F37" s="226">
        <v>2</v>
      </c>
      <c r="G37" s="222">
        <v>33.42</v>
      </c>
      <c r="H37" s="222">
        <v>33.02</v>
      </c>
      <c r="I37" s="222">
        <v>33.02</v>
      </c>
      <c r="J37" s="222">
        <v>-5</v>
      </c>
      <c r="K37" s="229"/>
      <c r="L37" s="229"/>
      <c r="M37" s="229"/>
      <c r="N37" s="229"/>
    </row>
    <row r="38" spans="2:14" ht="15">
      <c r="B38" s="212" t="s">
        <v>520</v>
      </c>
      <c r="C38" s="226"/>
      <c r="D38" s="226"/>
      <c r="E38" s="226"/>
      <c r="F38" s="226">
        <v>1</v>
      </c>
      <c r="G38" s="222">
        <v>33.02</v>
      </c>
      <c r="H38" s="222">
        <v>33.02</v>
      </c>
      <c r="I38" s="222">
        <v>33.02</v>
      </c>
      <c r="J38" s="222">
        <v>-5</v>
      </c>
      <c r="K38" s="229"/>
      <c r="L38" s="229"/>
      <c r="M38" s="229"/>
      <c r="N38" s="229"/>
    </row>
    <row r="39" spans="2:14" ht="15">
      <c r="B39" s="212" t="s">
        <v>518</v>
      </c>
      <c r="C39" s="226">
        <v>46</v>
      </c>
      <c r="D39" s="226">
        <v>34</v>
      </c>
      <c r="E39" s="226">
        <v>16</v>
      </c>
      <c r="F39" s="226">
        <v>4</v>
      </c>
      <c r="G39" s="222">
        <v>34.08</v>
      </c>
      <c r="H39" s="222">
        <v>32.56</v>
      </c>
      <c r="I39" s="222">
        <v>32.56</v>
      </c>
      <c r="J39" s="222">
        <v>-5</v>
      </c>
      <c r="K39" s="229"/>
      <c r="L39" s="229"/>
      <c r="M39" s="229"/>
      <c r="N39" s="229"/>
    </row>
    <row r="40" spans="2:14" ht="15">
      <c r="B40" s="212" t="s">
        <v>522</v>
      </c>
      <c r="C40" s="226">
        <v>38</v>
      </c>
      <c r="D40" s="226">
        <v>32</v>
      </c>
      <c r="E40" s="226">
        <v>18</v>
      </c>
      <c r="F40" s="226">
        <v>4</v>
      </c>
      <c r="G40" s="222">
        <v>32.49</v>
      </c>
      <c r="H40" s="222">
        <v>32.18</v>
      </c>
      <c r="I40" s="222">
        <v>32.18</v>
      </c>
      <c r="J40" s="222">
        <v>-5</v>
      </c>
      <c r="K40" s="229"/>
      <c r="L40" s="229"/>
      <c r="M40" s="229"/>
      <c r="N40" s="229"/>
    </row>
    <row r="41" spans="2:14" ht="15">
      <c r="B41" s="212" t="s">
        <v>541</v>
      </c>
      <c r="C41" s="226"/>
      <c r="D41" s="226"/>
      <c r="E41" s="226"/>
      <c r="F41" s="226">
        <v>1</v>
      </c>
      <c r="G41" s="222">
        <v>32.18</v>
      </c>
      <c r="H41" s="222">
        <v>32.18</v>
      </c>
      <c r="I41" s="222">
        <v>32.18</v>
      </c>
      <c r="J41" s="222">
        <v>-5</v>
      </c>
      <c r="K41" s="229"/>
      <c r="L41" s="229"/>
      <c r="M41" s="229"/>
      <c r="N41" s="229"/>
    </row>
    <row r="42" spans="2:14" ht="15">
      <c r="B42" s="212" t="s">
        <v>523</v>
      </c>
      <c r="C42" s="226"/>
      <c r="D42" s="226"/>
      <c r="E42" s="226"/>
      <c r="F42" s="226">
        <v>3</v>
      </c>
      <c r="G42" s="222">
        <v>32.2</v>
      </c>
      <c r="H42" s="222">
        <v>31.54</v>
      </c>
      <c r="I42" s="222">
        <v>31.54</v>
      </c>
      <c r="J42" s="222">
        <v>-5</v>
      </c>
      <c r="K42" s="229"/>
      <c r="L42" s="229"/>
      <c r="M42" s="229"/>
      <c r="N42" s="229"/>
    </row>
    <row r="43" spans="2:14" ht="15">
      <c r="B43" s="212" t="s">
        <v>542</v>
      </c>
      <c r="C43" s="226"/>
      <c r="D43" s="226"/>
      <c r="E43" s="226"/>
      <c r="F43" s="226">
        <v>1</v>
      </c>
      <c r="G43" s="222">
        <v>31.35</v>
      </c>
      <c r="H43" s="222">
        <v>31.35</v>
      </c>
      <c r="I43" s="222">
        <v>31.35</v>
      </c>
      <c r="J43" s="222">
        <v>-5</v>
      </c>
      <c r="K43" s="229"/>
      <c r="L43" s="229"/>
      <c r="M43" s="229"/>
      <c r="N43" s="229"/>
    </row>
    <row r="44" spans="2:14" ht="15">
      <c r="B44" s="212" t="s">
        <v>476</v>
      </c>
      <c r="C44" s="226">
        <v>42</v>
      </c>
      <c r="D44" s="226">
        <v>32</v>
      </c>
      <c r="E44" s="226">
        <v>54</v>
      </c>
      <c r="F44" s="226">
        <v>5</v>
      </c>
      <c r="G44" s="222">
        <v>32.18</v>
      </c>
      <c r="H44" s="222">
        <v>31.34</v>
      </c>
      <c r="I44" s="222">
        <v>31.34</v>
      </c>
      <c r="J44" s="222">
        <v>-5</v>
      </c>
      <c r="K44" s="229"/>
      <c r="L44" s="229"/>
      <c r="M44" s="229"/>
      <c r="N44" s="229"/>
    </row>
    <row r="45" spans="2:14" ht="15">
      <c r="B45" s="212" t="s">
        <v>527</v>
      </c>
      <c r="C45" s="226"/>
      <c r="D45" s="226"/>
      <c r="E45" s="226"/>
      <c r="F45" s="226">
        <v>1</v>
      </c>
      <c r="G45" s="222">
        <v>31.25</v>
      </c>
      <c r="H45" s="222">
        <v>31.25</v>
      </c>
      <c r="I45" s="222">
        <v>31.25</v>
      </c>
      <c r="J45" s="222">
        <v>-5</v>
      </c>
      <c r="K45" s="229"/>
      <c r="L45" s="229"/>
      <c r="M45" s="229"/>
      <c r="N45" s="229"/>
    </row>
    <row r="46" spans="2:14" ht="15">
      <c r="B46" s="212" t="s">
        <v>529</v>
      </c>
      <c r="C46" s="226"/>
      <c r="D46" s="226"/>
      <c r="E46" s="226"/>
      <c r="F46" s="226">
        <v>2</v>
      </c>
      <c r="G46" s="222">
        <v>31.27</v>
      </c>
      <c r="H46" s="222">
        <v>30.59</v>
      </c>
      <c r="I46" s="222">
        <v>30.59</v>
      </c>
      <c r="J46" s="222">
        <v>0</v>
      </c>
      <c r="K46" s="229"/>
      <c r="L46" s="229"/>
      <c r="M46" s="229"/>
      <c r="N46" s="229"/>
    </row>
    <row r="47" spans="2:14" ht="15">
      <c r="B47" s="212" t="s">
        <v>477</v>
      </c>
      <c r="C47" s="226"/>
      <c r="D47" s="226"/>
      <c r="E47" s="226"/>
      <c r="F47" s="226">
        <v>2</v>
      </c>
      <c r="G47" s="222">
        <v>30.54</v>
      </c>
      <c r="H47" s="222">
        <v>30.43</v>
      </c>
      <c r="I47" s="222">
        <v>30.43</v>
      </c>
      <c r="J47" s="222">
        <v>0</v>
      </c>
      <c r="K47" s="229"/>
      <c r="L47" s="229"/>
      <c r="M47" s="229"/>
      <c r="N47" s="229"/>
    </row>
    <row r="48" spans="2:14" ht="15">
      <c r="B48" s="212" t="s">
        <v>524</v>
      </c>
      <c r="C48" s="226">
        <v>8</v>
      </c>
      <c r="D48" s="226">
        <v>30</v>
      </c>
      <c r="E48" s="226">
        <v>33</v>
      </c>
      <c r="F48" s="226">
        <v>4</v>
      </c>
      <c r="G48" s="222">
        <v>31.55</v>
      </c>
      <c r="H48" s="222">
        <v>30.33</v>
      </c>
      <c r="I48" s="222">
        <v>30.33</v>
      </c>
      <c r="J48" s="222">
        <v>0</v>
      </c>
      <c r="K48" s="229"/>
      <c r="L48" s="229"/>
      <c r="M48" s="229"/>
      <c r="N48" s="229"/>
    </row>
    <row r="49" spans="2:14" ht="15">
      <c r="B49" s="212" t="s">
        <v>226</v>
      </c>
      <c r="C49" s="226"/>
      <c r="D49" s="226"/>
      <c r="E49" s="226"/>
      <c r="F49" s="226">
        <v>1</v>
      </c>
      <c r="G49" s="222">
        <v>30.26</v>
      </c>
      <c r="H49" s="222">
        <v>30.26</v>
      </c>
      <c r="I49" s="222">
        <v>30.26</v>
      </c>
      <c r="J49" s="222">
        <v>0</v>
      </c>
      <c r="K49" s="229"/>
      <c r="L49" s="229"/>
      <c r="M49" s="229"/>
      <c r="N49" s="229"/>
    </row>
    <row r="50" spans="2:14" ht="15">
      <c r="B50" s="212" t="s">
        <v>543</v>
      </c>
      <c r="C50" s="226"/>
      <c r="D50" s="226"/>
      <c r="E50" s="226"/>
      <c r="F50" s="226">
        <v>1</v>
      </c>
      <c r="G50" s="222">
        <v>28.38</v>
      </c>
      <c r="H50" s="222">
        <v>28.38</v>
      </c>
      <c r="I50" s="222">
        <v>28.38</v>
      </c>
      <c r="J50" s="222">
        <v>0</v>
      </c>
      <c r="K50" s="229"/>
      <c r="L50" s="229"/>
      <c r="M50" s="229"/>
      <c r="N50" s="229"/>
    </row>
    <row r="51" spans="2:14" ht="15">
      <c r="B51" s="212" t="s">
        <v>500</v>
      </c>
      <c r="C51" s="226"/>
      <c r="D51" s="226"/>
      <c r="E51" s="226"/>
      <c r="F51" s="226">
        <v>2</v>
      </c>
      <c r="G51" s="222">
        <v>29.19</v>
      </c>
      <c r="H51" s="222">
        <v>28.34</v>
      </c>
      <c r="I51" s="222">
        <v>28.34</v>
      </c>
      <c r="J51" s="222">
        <v>0</v>
      </c>
      <c r="K51" s="229"/>
      <c r="L51" s="229"/>
      <c r="M51" s="229"/>
      <c r="N51" s="229"/>
    </row>
    <row r="52" spans="2:14" ht="15">
      <c r="B52" s="212" t="s">
        <v>530</v>
      </c>
      <c r="C52" s="226">
        <v>48</v>
      </c>
      <c r="D52" s="226">
        <v>29</v>
      </c>
      <c r="E52" s="226">
        <v>59</v>
      </c>
      <c r="F52" s="226">
        <v>3</v>
      </c>
      <c r="G52" s="222">
        <v>29.27</v>
      </c>
      <c r="H52" s="222">
        <v>28.32</v>
      </c>
      <c r="I52" s="222">
        <v>28.32</v>
      </c>
      <c r="J52" s="222">
        <v>0</v>
      </c>
      <c r="K52" s="229"/>
      <c r="L52" s="229"/>
      <c r="M52" s="229"/>
      <c r="N52" s="229"/>
    </row>
    <row r="53" spans="2:14" ht="15">
      <c r="B53" s="212" t="s">
        <v>545</v>
      </c>
      <c r="C53" s="226"/>
      <c r="D53" s="226"/>
      <c r="E53" s="226"/>
      <c r="F53" s="226">
        <v>1</v>
      </c>
      <c r="G53" s="222">
        <v>28.22</v>
      </c>
      <c r="H53" s="222">
        <v>28.22</v>
      </c>
      <c r="I53" s="222">
        <v>28.22</v>
      </c>
      <c r="J53" s="222">
        <v>0</v>
      </c>
      <c r="K53" s="229"/>
      <c r="L53" s="229"/>
      <c r="M53" s="229"/>
      <c r="N53" s="229"/>
    </row>
    <row r="54" spans="2:14" ht="15">
      <c r="B54" s="212" t="s">
        <v>531</v>
      </c>
      <c r="C54" s="226"/>
      <c r="D54" s="226"/>
      <c r="E54" s="226"/>
      <c r="F54" s="226">
        <v>1</v>
      </c>
      <c r="G54" s="222">
        <v>28.2</v>
      </c>
      <c r="H54" s="222">
        <v>28.2</v>
      </c>
      <c r="I54" s="222">
        <v>28.2</v>
      </c>
      <c r="J54" s="222">
        <v>0</v>
      </c>
      <c r="K54" s="229"/>
      <c r="L54" s="229"/>
      <c r="M54" s="229"/>
      <c r="N54" s="229"/>
    </row>
    <row r="55" spans="2:14" ht="15">
      <c r="B55" s="212" t="s">
        <v>544</v>
      </c>
      <c r="C55" s="226">
        <v>43</v>
      </c>
      <c r="D55" s="226">
        <v>28</v>
      </c>
      <c r="E55" s="226">
        <v>13</v>
      </c>
      <c r="F55" s="226">
        <v>2</v>
      </c>
      <c r="G55" s="222">
        <v>28.22</v>
      </c>
      <c r="H55" s="222">
        <v>28.13</v>
      </c>
      <c r="I55" s="222">
        <v>28.13</v>
      </c>
      <c r="J55" s="222">
        <v>0</v>
      </c>
      <c r="K55" s="229"/>
      <c r="L55" s="229"/>
      <c r="M55" s="229"/>
      <c r="N55" s="229"/>
    </row>
    <row r="56" spans="2:14" ht="15">
      <c r="B56" s="212" t="s">
        <v>478</v>
      </c>
      <c r="C56" s="226"/>
      <c r="D56" s="226"/>
      <c r="E56" s="226"/>
      <c r="F56" s="226">
        <v>3</v>
      </c>
      <c r="G56" s="222">
        <v>29.37</v>
      </c>
      <c r="H56" s="222">
        <v>27.57</v>
      </c>
      <c r="I56" s="222">
        <v>27.57</v>
      </c>
      <c r="J56" s="222">
        <v>0</v>
      </c>
      <c r="K56" s="229"/>
      <c r="L56" s="229"/>
      <c r="M56" s="229"/>
      <c r="N56" s="229"/>
    </row>
    <row r="57" spans="2:14" ht="15">
      <c r="B57" s="212" t="s">
        <v>546</v>
      </c>
      <c r="C57" s="226">
        <v>41</v>
      </c>
      <c r="D57" s="226">
        <v>27</v>
      </c>
      <c r="E57" s="226">
        <v>49</v>
      </c>
      <c r="F57" s="226">
        <v>2</v>
      </c>
      <c r="G57" s="222">
        <v>27.57</v>
      </c>
      <c r="H57" s="222">
        <v>27.49</v>
      </c>
      <c r="I57" s="222">
        <v>27.49</v>
      </c>
      <c r="J57" s="222">
        <v>0</v>
      </c>
      <c r="K57" s="229"/>
      <c r="L57" s="229"/>
      <c r="M57" s="229"/>
      <c r="N57" s="229"/>
    </row>
    <row r="58" spans="2:14" ht="15">
      <c r="B58" s="212" t="s">
        <v>203</v>
      </c>
      <c r="C58" s="226">
        <v>49</v>
      </c>
      <c r="D58" s="226">
        <v>31</v>
      </c>
      <c r="E58" s="226">
        <v>57</v>
      </c>
      <c r="F58" s="226">
        <v>3</v>
      </c>
      <c r="G58" s="222">
        <v>31.16</v>
      </c>
      <c r="H58" s="222">
        <v>27.34</v>
      </c>
      <c r="I58" s="222">
        <v>27.34</v>
      </c>
      <c r="J58" s="222">
        <v>0</v>
      </c>
      <c r="K58" s="229"/>
      <c r="L58" s="229"/>
      <c r="M58" s="229"/>
      <c r="N58" s="229"/>
    </row>
    <row r="59" spans="2:14" ht="15">
      <c r="B59" s="212" t="s">
        <v>265</v>
      </c>
      <c r="C59" s="226"/>
      <c r="D59" s="226"/>
      <c r="E59" s="226"/>
      <c r="F59" s="226">
        <v>1</v>
      </c>
      <c r="G59" s="222">
        <v>27.33</v>
      </c>
      <c r="H59" s="222">
        <v>27.33</v>
      </c>
      <c r="I59" s="222">
        <v>27.33</v>
      </c>
      <c r="J59" s="222">
        <v>0</v>
      </c>
      <c r="K59" s="229"/>
      <c r="L59" s="229"/>
      <c r="M59" s="229"/>
      <c r="N59" s="229"/>
    </row>
    <row r="60" spans="2:14" ht="15">
      <c r="B60" s="212" t="s">
        <v>487</v>
      </c>
      <c r="C60" s="226">
        <v>40</v>
      </c>
      <c r="D60" s="226">
        <v>27</v>
      </c>
      <c r="E60" s="226">
        <v>36</v>
      </c>
      <c r="F60" s="226">
        <v>5</v>
      </c>
      <c r="G60" s="222">
        <v>28.28</v>
      </c>
      <c r="H60" s="222">
        <v>27.11</v>
      </c>
      <c r="I60" s="222">
        <v>27.11</v>
      </c>
      <c r="J60" s="222">
        <v>0</v>
      </c>
      <c r="K60" s="229"/>
      <c r="L60" s="229"/>
      <c r="M60" s="229"/>
      <c r="N60" s="229"/>
    </row>
    <row r="61" spans="2:14" ht="15">
      <c r="B61" s="212" t="s">
        <v>404</v>
      </c>
      <c r="C61" s="226"/>
      <c r="D61" s="226"/>
      <c r="E61" s="226"/>
      <c r="F61" s="226">
        <v>4</v>
      </c>
      <c r="G61" s="222">
        <v>27.56</v>
      </c>
      <c r="H61" s="222">
        <v>26.59</v>
      </c>
      <c r="I61" s="222">
        <v>26.59</v>
      </c>
      <c r="J61" s="222">
        <v>0</v>
      </c>
      <c r="K61" s="229"/>
      <c r="L61" s="229"/>
      <c r="M61" s="229"/>
      <c r="N61" s="229"/>
    </row>
    <row r="62" spans="2:14" ht="15">
      <c r="B62" s="212" t="s">
        <v>97</v>
      </c>
      <c r="C62" s="226">
        <v>39</v>
      </c>
      <c r="D62" s="226">
        <v>27</v>
      </c>
      <c r="E62" s="226">
        <v>18</v>
      </c>
      <c r="F62" s="226">
        <v>3</v>
      </c>
      <c r="G62" s="222">
        <v>27.05</v>
      </c>
      <c r="H62" s="222">
        <v>26.47</v>
      </c>
      <c r="I62" s="222">
        <v>26.47</v>
      </c>
      <c r="J62" s="222">
        <v>0</v>
      </c>
      <c r="K62" s="229"/>
      <c r="L62" s="229"/>
      <c r="M62" s="229"/>
      <c r="N62" s="229"/>
    </row>
    <row r="63" spans="2:14" ht="15">
      <c r="B63" s="212" t="s">
        <v>533</v>
      </c>
      <c r="C63" s="226"/>
      <c r="D63" s="226"/>
      <c r="E63" s="226"/>
      <c r="F63" s="226">
        <v>1</v>
      </c>
      <c r="G63" s="222">
        <v>26.4</v>
      </c>
      <c r="H63" s="222">
        <v>26.4</v>
      </c>
      <c r="I63" s="222">
        <v>26.4</v>
      </c>
      <c r="J63" s="222">
        <v>0</v>
      </c>
      <c r="K63" s="229"/>
      <c r="L63" s="229"/>
      <c r="M63" s="229"/>
      <c r="N63" s="229"/>
    </row>
    <row r="64" spans="2:14" ht="15">
      <c r="B64" s="212" t="s">
        <v>488</v>
      </c>
      <c r="C64" s="226">
        <v>33</v>
      </c>
      <c r="D64" s="226">
        <v>26</v>
      </c>
      <c r="E64" s="226">
        <v>44</v>
      </c>
      <c r="F64" s="226">
        <v>4</v>
      </c>
      <c r="G64" s="222">
        <v>26.55</v>
      </c>
      <c r="H64" s="222">
        <v>26.38</v>
      </c>
      <c r="I64" s="222">
        <v>26.38</v>
      </c>
      <c r="J64" s="222">
        <v>0</v>
      </c>
      <c r="K64" s="229"/>
      <c r="L64" s="229"/>
      <c r="M64" s="229"/>
      <c r="N64" s="229"/>
    </row>
    <row r="65" spans="2:14" ht="15">
      <c r="B65" s="212" t="s">
        <v>289</v>
      </c>
      <c r="C65" s="226"/>
      <c r="D65" s="226"/>
      <c r="E65" s="226"/>
      <c r="F65" s="226">
        <v>1</v>
      </c>
      <c r="G65" s="222">
        <v>26.28</v>
      </c>
      <c r="H65" s="222">
        <v>26.28</v>
      </c>
      <c r="I65" s="222">
        <v>26.28</v>
      </c>
      <c r="J65" s="222">
        <v>0</v>
      </c>
      <c r="K65" s="229"/>
      <c r="L65" s="229"/>
      <c r="M65" s="229"/>
      <c r="N65" s="229"/>
    </row>
    <row r="66" spans="2:14" ht="15">
      <c r="B66" s="212" t="s">
        <v>363</v>
      </c>
      <c r="C66" s="226"/>
      <c r="D66" s="226"/>
      <c r="E66" s="226"/>
      <c r="F66" s="226">
        <v>2</v>
      </c>
      <c r="G66" s="222">
        <v>26.35</v>
      </c>
      <c r="H66" s="222">
        <v>26.2</v>
      </c>
      <c r="I66" s="222">
        <v>26.2</v>
      </c>
      <c r="J66" s="222">
        <v>0</v>
      </c>
      <c r="K66" s="229"/>
      <c r="L66" s="229"/>
      <c r="M66" s="229"/>
      <c r="N66" s="229"/>
    </row>
    <row r="67" spans="2:14" ht="15">
      <c r="B67" s="212" t="s">
        <v>534</v>
      </c>
      <c r="C67" s="226"/>
      <c r="D67" s="226"/>
      <c r="E67" s="226"/>
      <c r="F67" s="226">
        <v>2</v>
      </c>
      <c r="G67" s="222">
        <v>26.24</v>
      </c>
      <c r="H67" s="222">
        <v>26.09</v>
      </c>
      <c r="I67" s="222">
        <v>26.09</v>
      </c>
      <c r="J67" s="222">
        <v>0</v>
      </c>
      <c r="K67" s="229"/>
      <c r="L67" s="229"/>
      <c r="M67" s="229"/>
      <c r="N67" s="229"/>
    </row>
    <row r="68" spans="2:14" ht="15">
      <c r="B68" s="212" t="s">
        <v>445</v>
      </c>
      <c r="C68" s="226"/>
      <c r="D68" s="226"/>
      <c r="E68" s="226"/>
      <c r="F68" s="226">
        <v>1</v>
      </c>
      <c r="G68" s="222">
        <v>26.03</v>
      </c>
      <c r="H68" s="222">
        <v>26.03</v>
      </c>
      <c r="I68" s="222">
        <v>26.03</v>
      </c>
      <c r="J68" s="222">
        <v>0</v>
      </c>
      <c r="K68" s="229"/>
      <c r="L68" s="229"/>
      <c r="M68" s="229"/>
      <c r="N68" s="229"/>
    </row>
    <row r="69" spans="2:14" ht="15">
      <c r="B69" s="212" t="s">
        <v>2</v>
      </c>
      <c r="C69" s="226">
        <v>50</v>
      </c>
      <c r="D69" s="226">
        <v>31</v>
      </c>
      <c r="E69" s="226">
        <v>57</v>
      </c>
      <c r="F69" s="226">
        <v>3</v>
      </c>
      <c r="G69" s="222">
        <v>28.2</v>
      </c>
      <c r="H69" s="222">
        <v>25.42</v>
      </c>
      <c r="I69" s="222">
        <v>25.42</v>
      </c>
      <c r="J69" s="222">
        <v>0.18</v>
      </c>
      <c r="K69" s="229"/>
      <c r="L69" s="229"/>
      <c r="M69" s="229"/>
      <c r="N69" s="229"/>
    </row>
    <row r="70" spans="2:14" ht="15">
      <c r="B70" s="212" t="s">
        <v>547</v>
      </c>
      <c r="C70" s="226">
        <v>11</v>
      </c>
      <c r="D70" s="226">
        <v>25</v>
      </c>
      <c r="E70" s="226">
        <v>39</v>
      </c>
      <c r="F70" s="226">
        <v>2</v>
      </c>
      <c r="G70" s="222">
        <v>25.49</v>
      </c>
      <c r="H70" s="222">
        <v>25.39</v>
      </c>
      <c r="I70" s="222">
        <v>25.39</v>
      </c>
      <c r="J70" s="222">
        <v>0.21</v>
      </c>
      <c r="K70" s="229"/>
      <c r="L70" s="229"/>
      <c r="M70" s="229"/>
      <c r="N70" s="229"/>
    </row>
    <row r="71" spans="2:14" ht="15">
      <c r="B71" s="212" t="s">
        <v>98</v>
      </c>
      <c r="C71" s="226"/>
      <c r="D71" s="226"/>
      <c r="E71" s="226"/>
      <c r="F71" s="226">
        <v>5</v>
      </c>
      <c r="G71" s="222">
        <v>25.53</v>
      </c>
      <c r="H71" s="222">
        <v>25.37</v>
      </c>
      <c r="I71" s="222">
        <v>25.37</v>
      </c>
      <c r="J71" s="222">
        <v>0.23</v>
      </c>
      <c r="K71" s="229"/>
      <c r="L71" s="229"/>
      <c r="M71" s="229"/>
      <c r="N71" s="229"/>
    </row>
    <row r="72" spans="2:14" ht="15">
      <c r="B72" s="212" t="s">
        <v>223</v>
      </c>
      <c r="C72" s="226"/>
      <c r="D72" s="226"/>
      <c r="E72" s="226"/>
      <c r="F72" s="226">
        <v>3</v>
      </c>
      <c r="G72" s="222">
        <v>25.46</v>
      </c>
      <c r="H72" s="222">
        <v>25.31</v>
      </c>
      <c r="I72" s="222">
        <v>25.31</v>
      </c>
      <c r="J72" s="222">
        <v>0.29</v>
      </c>
      <c r="K72" s="229"/>
      <c r="L72" s="229"/>
      <c r="M72" s="229"/>
      <c r="N72" s="229"/>
    </row>
    <row r="73" spans="2:14" ht="15">
      <c r="B73" s="212" t="s">
        <v>479</v>
      </c>
      <c r="C73" s="226"/>
      <c r="D73" s="226"/>
      <c r="E73" s="226"/>
      <c r="F73" s="226">
        <v>2</v>
      </c>
      <c r="G73" s="222">
        <v>25.41</v>
      </c>
      <c r="H73" s="222">
        <v>25.26</v>
      </c>
      <c r="I73" s="222">
        <v>25.26</v>
      </c>
      <c r="J73" s="222">
        <v>0.34</v>
      </c>
      <c r="K73" s="229"/>
      <c r="L73" s="229"/>
      <c r="M73" s="229"/>
      <c r="N73" s="229"/>
    </row>
    <row r="74" spans="2:14" ht="15">
      <c r="B74" s="212" t="s">
        <v>504</v>
      </c>
      <c r="C74" s="226"/>
      <c r="D74" s="226"/>
      <c r="E74" s="226"/>
      <c r="F74" s="226">
        <v>1</v>
      </c>
      <c r="G74" s="222">
        <v>25.2</v>
      </c>
      <c r="H74" s="222">
        <v>25.2</v>
      </c>
      <c r="I74" s="222">
        <v>25.2</v>
      </c>
      <c r="J74" s="222">
        <v>0.4</v>
      </c>
      <c r="K74" s="229"/>
      <c r="L74" s="229"/>
      <c r="M74" s="229"/>
      <c r="N74" s="229"/>
    </row>
    <row r="75" spans="2:14" ht="15">
      <c r="B75" s="212" t="s">
        <v>452</v>
      </c>
      <c r="C75" s="226"/>
      <c r="D75" s="226"/>
      <c r="E75" s="226"/>
      <c r="F75" s="226">
        <v>1</v>
      </c>
      <c r="G75" s="222">
        <v>25.13</v>
      </c>
      <c r="H75" s="222">
        <v>25.13</v>
      </c>
      <c r="I75" s="222">
        <v>25.13</v>
      </c>
      <c r="J75" s="222">
        <v>0.47</v>
      </c>
      <c r="K75" s="229"/>
      <c r="L75" s="229"/>
      <c r="M75" s="229"/>
      <c r="N75" s="229"/>
    </row>
    <row r="76" spans="2:14" ht="15">
      <c r="B76" s="212" t="s">
        <v>451</v>
      </c>
      <c r="C76" s="226"/>
      <c r="D76" s="226"/>
      <c r="E76" s="226"/>
      <c r="F76" s="226">
        <v>3</v>
      </c>
      <c r="G76" s="222">
        <v>25.35</v>
      </c>
      <c r="H76" s="222">
        <v>25.1</v>
      </c>
      <c r="I76" s="222">
        <v>25.1</v>
      </c>
      <c r="J76" s="222">
        <v>0.5</v>
      </c>
      <c r="K76" s="229"/>
      <c r="L76" s="229"/>
      <c r="M76" s="229"/>
      <c r="N76" s="229"/>
    </row>
    <row r="77" spans="2:14" ht="15">
      <c r="B77" s="212" t="s">
        <v>402</v>
      </c>
      <c r="C77" s="226"/>
      <c r="D77" s="226"/>
      <c r="E77" s="226"/>
      <c r="F77" s="226">
        <v>4</v>
      </c>
      <c r="G77" s="222">
        <v>25.06</v>
      </c>
      <c r="H77" s="222" t="s">
        <v>444</v>
      </c>
      <c r="I77" s="222" t="s">
        <v>444</v>
      </c>
      <c r="J77" s="222">
        <v>1.12</v>
      </c>
      <c r="K77" s="229"/>
      <c r="L77" s="229"/>
      <c r="M77" s="229"/>
      <c r="N77" s="229"/>
    </row>
    <row r="78" spans="2:14" ht="15">
      <c r="B78" s="212" t="s">
        <v>503</v>
      </c>
      <c r="C78" s="226">
        <v>23</v>
      </c>
      <c r="D78" s="226">
        <v>24</v>
      </c>
      <c r="E78" s="226">
        <v>38</v>
      </c>
      <c r="F78" s="226">
        <v>5</v>
      </c>
      <c r="G78" s="222">
        <v>25.12</v>
      </c>
      <c r="H78" s="222">
        <v>24.38</v>
      </c>
      <c r="I78" s="222">
        <v>24.38</v>
      </c>
      <c r="J78" s="222">
        <v>1.22</v>
      </c>
      <c r="K78" s="229"/>
      <c r="L78" s="229"/>
      <c r="M78" s="229"/>
      <c r="N78" s="229"/>
    </row>
    <row r="79" spans="2:14" ht="15">
      <c r="B79" s="212" t="s">
        <v>469</v>
      </c>
      <c r="C79" s="226"/>
      <c r="D79" s="226"/>
      <c r="E79" s="226"/>
      <c r="F79" s="226">
        <v>1</v>
      </c>
      <c r="G79" s="222">
        <v>24.37</v>
      </c>
      <c r="H79" s="222">
        <v>24.37</v>
      </c>
      <c r="I79" s="222">
        <v>24.37</v>
      </c>
      <c r="J79" s="222">
        <v>1.22</v>
      </c>
      <c r="K79" s="229"/>
      <c r="L79" s="229"/>
      <c r="M79" s="229"/>
      <c r="N79" s="229"/>
    </row>
    <row r="80" spans="2:14" ht="15">
      <c r="B80" s="212" t="s">
        <v>321</v>
      </c>
      <c r="C80" s="226">
        <v>16</v>
      </c>
      <c r="D80" s="226">
        <v>24</v>
      </c>
      <c r="E80" s="226">
        <v>33</v>
      </c>
      <c r="F80" s="226">
        <v>5</v>
      </c>
      <c r="G80" s="222">
        <v>25.09</v>
      </c>
      <c r="H80" s="222">
        <v>24.33</v>
      </c>
      <c r="I80" s="222">
        <v>24.33</v>
      </c>
      <c r="J80" s="222">
        <v>1.27</v>
      </c>
      <c r="K80" s="229"/>
      <c r="L80" s="229"/>
      <c r="M80" s="229"/>
      <c r="N80" s="229"/>
    </row>
    <row r="81" spans="2:14" ht="15">
      <c r="B81" s="212" t="s">
        <v>535</v>
      </c>
      <c r="C81" s="226"/>
      <c r="D81" s="226"/>
      <c r="E81" s="226"/>
      <c r="F81" s="226">
        <v>2</v>
      </c>
      <c r="G81" s="222">
        <v>24.37</v>
      </c>
      <c r="H81" s="222">
        <v>24.33</v>
      </c>
      <c r="I81" s="222">
        <v>24.33</v>
      </c>
      <c r="J81" s="222">
        <v>1.27</v>
      </c>
      <c r="K81" s="229"/>
      <c r="L81" s="229"/>
      <c r="M81" s="229"/>
      <c r="N81" s="229"/>
    </row>
    <row r="82" spans="2:14" ht="15">
      <c r="B82" s="212" t="s">
        <v>101</v>
      </c>
      <c r="C82" s="226"/>
      <c r="D82" s="226"/>
      <c r="E82" s="226"/>
      <c r="F82" s="226">
        <v>2</v>
      </c>
      <c r="G82" s="222">
        <v>24.29</v>
      </c>
      <c r="H82" s="222">
        <v>24.27</v>
      </c>
      <c r="I82" s="222">
        <v>24.27</v>
      </c>
      <c r="J82" s="222">
        <v>1.33</v>
      </c>
      <c r="K82" s="229"/>
      <c r="L82" s="229"/>
      <c r="M82" s="229"/>
      <c r="N82" s="229"/>
    </row>
    <row r="83" spans="2:14" ht="15">
      <c r="B83" s="212" t="s">
        <v>557</v>
      </c>
      <c r="C83" s="226">
        <v>3</v>
      </c>
      <c r="D83" s="226">
        <v>24</v>
      </c>
      <c r="E83" s="226">
        <v>21</v>
      </c>
      <c r="F83" s="226">
        <v>1</v>
      </c>
      <c r="G83" s="222">
        <v>24.21</v>
      </c>
      <c r="H83" s="222">
        <v>24.21</v>
      </c>
      <c r="I83" s="222">
        <v>24.21</v>
      </c>
      <c r="J83" s="222">
        <v>1.4</v>
      </c>
      <c r="K83" s="229"/>
      <c r="L83" s="229"/>
      <c r="M83" s="229"/>
      <c r="N83" s="229"/>
    </row>
    <row r="84" spans="2:14" ht="15">
      <c r="B84" s="212" t="s">
        <v>433</v>
      </c>
      <c r="C84" s="226">
        <v>24</v>
      </c>
      <c r="D84" s="226">
        <v>24</v>
      </c>
      <c r="E84" s="226">
        <v>17</v>
      </c>
      <c r="F84" s="226">
        <v>5</v>
      </c>
      <c r="G84" s="222">
        <v>25.06</v>
      </c>
      <c r="H84" s="222">
        <v>24.17</v>
      </c>
      <c r="I84" s="222">
        <v>24.17</v>
      </c>
      <c r="J84" s="222">
        <v>1.43</v>
      </c>
      <c r="K84" s="229"/>
      <c r="L84" s="229"/>
      <c r="M84" s="229"/>
      <c r="N84" s="229"/>
    </row>
    <row r="85" spans="2:14" ht="15">
      <c r="B85" s="212" t="s">
        <v>230</v>
      </c>
      <c r="C85" s="226"/>
      <c r="D85" s="226"/>
      <c r="E85" s="226"/>
      <c r="F85" s="226">
        <v>1</v>
      </c>
      <c r="G85" s="222">
        <v>24.12</v>
      </c>
      <c r="H85" s="222">
        <v>24.12</v>
      </c>
      <c r="I85" s="222">
        <v>24.12</v>
      </c>
      <c r="J85" s="222">
        <v>1.48</v>
      </c>
      <c r="K85" s="229"/>
      <c r="L85" s="229"/>
      <c r="M85" s="229"/>
      <c r="N85" s="229"/>
    </row>
    <row r="86" spans="2:14" ht="15">
      <c r="B86" s="212" t="s">
        <v>320</v>
      </c>
      <c r="C86" s="226"/>
      <c r="D86" s="226"/>
      <c r="E86" s="226"/>
      <c r="F86" s="226">
        <v>3</v>
      </c>
      <c r="G86" s="222">
        <v>25.1</v>
      </c>
      <c r="H86" s="222">
        <v>24.09</v>
      </c>
      <c r="I86" s="222">
        <v>24.09</v>
      </c>
      <c r="J86" s="222">
        <v>1.5</v>
      </c>
      <c r="K86" s="229"/>
      <c r="L86" s="229"/>
      <c r="M86" s="229"/>
      <c r="N86" s="229"/>
    </row>
    <row r="87" spans="2:14" ht="15">
      <c r="B87" s="212" t="s">
        <v>389</v>
      </c>
      <c r="C87" s="226">
        <v>36</v>
      </c>
      <c r="D87" s="226">
        <v>25</v>
      </c>
      <c r="E87" s="226">
        <v>1</v>
      </c>
      <c r="F87" s="226">
        <v>9</v>
      </c>
      <c r="G87" s="222">
        <v>25.16</v>
      </c>
      <c r="H87" s="222">
        <v>24.03</v>
      </c>
      <c r="I87" s="222">
        <v>24.03</v>
      </c>
      <c r="J87" s="222">
        <v>1.57</v>
      </c>
      <c r="K87" s="229"/>
      <c r="L87" s="229"/>
      <c r="M87" s="229"/>
      <c r="N87" s="229"/>
    </row>
    <row r="88" spans="2:14" ht="15">
      <c r="B88" s="212" t="s">
        <v>506</v>
      </c>
      <c r="C88" s="226"/>
      <c r="D88" s="226"/>
      <c r="E88" s="226"/>
      <c r="F88" s="226">
        <v>1</v>
      </c>
      <c r="G88" s="222">
        <v>23.57</v>
      </c>
      <c r="H88" s="222">
        <v>23.57</v>
      </c>
      <c r="I88" s="222">
        <v>23.57</v>
      </c>
      <c r="J88" s="222">
        <v>2.03</v>
      </c>
      <c r="K88" s="229"/>
      <c r="L88" s="229"/>
      <c r="M88" s="229"/>
      <c r="N88" s="229"/>
    </row>
    <row r="89" spans="2:14" ht="15">
      <c r="B89" s="212" t="s">
        <v>8</v>
      </c>
      <c r="C89" s="226"/>
      <c r="D89" s="226"/>
      <c r="E89" s="226"/>
      <c r="F89" s="226">
        <v>1</v>
      </c>
      <c r="G89" s="222">
        <v>23.52</v>
      </c>
      <c r="H89" s="222">
        <v>23.52</v>
      </c>
      <c r="I89" s="222">
        <v>23.52</v>
      </c>
      <c r="J89" s="222">
        <v>2.08</v>
      </c>
      <c r="K89" s="229"/>
      <c r="L89" s="229"/>
      <c r="M89" s="229"/>
      <c r="N89" s="229"/>
    </row>
    <row r="90" spans="2:14" ht="15">
      <c r="B90" s="212" t="s">
        <v>505</v>
      </c>
      <c r="C90" s="226"/>
      <c r="D90" s="226"/>
      <c r="E90" s="226"/>
      <c r="F90" s="226">
        <v>3</v>
      </c>
      <c r="G90" s="222">
        <v>24.21</v>
      </c>
      <c r="H90" s="222">
        <v>23.49</v>
      </c>
      <c r="I90" s="222">
        <v>23.49</v>
      </c>
      <c r="J90" s="222">
        <v>2.11</v>
      </c>
      <c r="K90" s="229"/>
      <c r="L90" s="229"/>
      <c r="M90" s="229"/>
      <c r="N90" s="229"/>
    </row>
    <row r="91" spans="2:14" ht="15">
      <c r="B91" s="212" t="s">
        <v>108</v>
      </c>
      <c r="C91" s="226"/>
      <c r="D91" s="226"/>
      <c r="E91" s="226"/>
      <c r="F91" s="226">
        <v>1</v>
      </c>
      <c r="G91" s="222">
        <v>23.39</v>
      </c>
      <c r="H91" s="222">
        <v>23.39</v>
      </c>
      <c r="I91" s="222">
        <v>23.39</v>
      </c>
      <c r="J91" s="222">
        <v>2.21</v>
      </c>
      <c r="K91" s="229"/>
      <c r="L91" s="229"/>
      <c r="M91" s="229"/>
      <c r="N91" s="229"/>
    </row>
    <row r="92" spans="2:14" ht="15">
      <c r="B92" s="212" t="s">
        <v>457</v>
      </c>
      <c r="C92" s="226"/>
      <c r="D92" s="226"/>
      <c r="E92" s="226"/>
      <c r="F92" s="226">
        <v>1</v>
      </c>
      <c r="G92" s="222">
        <v>23.27</v>
      </c>
      <c r="H92" s="222">
        <v>23.27</v>
      </c>
      <c r="I92" s="222">
        <v>23.27</v>
      </c>
      <c r="J92" s="222">
        <v>2.34</v>
      </c>
      <c r="K92" s="229"/>
      <c r="L92" s="229"/>
      <c r="M92" s="229"/>
      <c r="N92" s="229"/>
    </row>
    <row r="93" spans="2:14" ht="15">
      <c r="B93" s="212" t="s">
        <v>128</v>
      </c>
      <c r="C93" s="226">
        <v>2</v>
      </c>
      <c r="D93" s="226">
        <v>22</v>
      </c>
      <c r="E93" s="226">
        <v>30</v>
      </c>
      <c r="F93" s="226">
        <v>6</v>
      </c>
      <c r="G93" s="222">
        <v>23.26</v>
      </c>
      <c r="H93" s="222">
        <v>22.07</v>
      </c>
      <c r="I93" s="222">
        <v>23.26</v>
      </c>
      <c r="J93" s="222">
        <v>2.34</v>
      </c>
      <c r="K93" s="229"/>
      <c r="L93" s="229"/>
      <c r="M93" s="229"/>
      <c r="N93" s="229"/>
    </row>
    <row r="94" spans="2:14" ht="15">
      <c r="B94" s="212" t="s">
        <v>102</v>
      </c>
      <c r="C94" s="226"/>
      <c r="D94" s="226"/>
      <c r="E94" s="226"/>
      <c r="F94" s="226">
        <v>5</v>
      </c>
      <c r="G94" s="222">
        <v>24.22</v>
      </c>
      <c r="H94" s="222">
        <v>23.25</v>
      </c>
      <c r="I94" s="222">
        <v>23.25</v>
      </c>
      <c r="J94" s="222">
        <v>2.34</v>
      </c>
      <c r="K94" s="229"/>
      <c r="L94" s="229"/>
      <c r="M94" s="229"/>
      <c r="N94" s="229"/>
    </row>
    <row r="95" spans="2:14" ht="15">
      <c r="B95" s="212" t="s">
        <v>143</v>
      </c>
      <c r="C95" s="226"/>
      <c r="D95" s="226"/>
      <c r="E95" s="226"/>
      <c r="F95" s="226">
        <v>1</v>
      </c>
      <c r="G95" s="222">
        <v>23.21</v>
      </c>
      <c r="H95" s="222">
        <v>23.21</v>
      </c>
      <c r="I95" s="222">
        <v>23.21</v>
      </c>
      <c r="J95" s="222">
        <v>2.4</v>
      </c>
      <c r="K95" s="229"/>
      <c r="L95" s="229"/>
      <c r="M95" s="229"/>
      <c r="N95" s="229"/>
    </row>
    <row r="96" spans="2:14" ht="15">
      <c r="B96" s="212" t="s">
        <v>71</v>
      </c>
      <c r="C96" s="226"/>
      <c r="D96" s="226"/>
      <c r="E96" s="226"/>
      <c r="F96" s="226">
        <v>1</v>
      </c>
      <c r="G96" s="222">
        <v>23.18</v>
      </c>
      <c r="H96" s="222">
        <v>23.18</v>
      </c>
      <c r="I96" s="222">
        <v>23.18</v>
      </c>
      <c r="J96" s="222">
        <v>2.4</v>
      </c>
      <c r="K96" s="229"/>
      <c r="L96" s="229"/>
      <c r="M96" s="229"/>
      <c r="N96" s="229"/>
    </row>
    <row r="97" spans="2:14" ht="15">
      <c r="B97" s="212" t="s">
        <v>10</v>
      </c>
      <c r="C97" s="226"/>
      <c r="D97" s="226"/>
      <c r="E97" s="226"/>
      <c r="F97" s="226">
        <v>3</v>
      </c>
      <c r="G97" s="222">
        <v>23.34</v>
      </c>
      <c r="H97" s="222">
        <v>23.14</v>
      </c>
      <c r="I97" s="222">
        <v>23.14</v>
      </c>
      <c r="J97" s="222">
        <v>2.45</v>
      </c>
      <c r="K97" s="229"/>
      <c r="L97" s="229"/>
      <c r="M97" s="229"/>
      <c r="N97" s="229"/>
    </row>
    <row r="98" spans="2:14" ht="15">
      <c r="B98" s="212" t="s">
        <v>355</v>
      </c>
      <c r="C98" s="226"/>
      <c r="D98" s="226"/>
      <c r="E98" s="226"/>
      <c r="F98" s="226">
        <v>2</v>
      </c>
      <c r="G98" s="222">
        <v>23.15</v>
      </c>
      <c r="H98" s="222">
        <v>23.09</v>
      </c>
      <c r="I98" s="222">
        <v>23.09</v>
      </c>
      <c r="J98" s="222">
        <v>2.5</v>
      </c>
      <c r="K98" s="229"/>
      <c r="L98" s="229"/>
      <c r="M98" s="229"/>
      <c r="N98" s="229"/>
    </row>
    <row r="99" spans="2:14" ht="15">
      <c r="B99" s="212" t="s">
        <v>376</v>
      </c>
      <c r="C99" s="226"/>
      <c r="D99" s="226"/>
      <c r="E99" s="226"/>
      <c r="F99" s="226">
        <v>1</v>
      </c>
      <c r="G99" s="222">
        <v>23.06</v>
      </c>
      <c r="H99" s="222">
        <v>23.06</v>
      </c>
      <c r="I99" s="222">
        <v>23.06</v>
      </c>
      <c r="J99" s="222">
        <v>2.55</v>
      </c>
      <c r="K99" s="229"/>
      <c r="L99" s="229"/>
      <c r="M99" s="229"/>
      <c r="N99" s="229"/>
    </row>
    <row r="100" spans="2:14" ht="15">
      <c r="B100" s="212" t="s">
        <v>548</v>
      </c>
      <c r="C100" s="226"/>
      <c r="D100" s="226"/>
      <c r="E100" s="226"/>
      <c r="F100" s="226">
        <v>1</v>
      </c>
      <c r="G100" s="222">
        <v>23.02</v>
      </c>
      <c r="H100" s="222">
        <v>23.02</v>
      </c>
      <c r="I100" s="222">
        <v>23.02</v>
      </c>
      <c r="J100" s="222">
        <v>3</v>
      </c>
      <c r="K100" s="229"/>
      <c r="L100" s="229"/>
      <c r="M100" s="229"/>
      <c r="N100" s="229"/>
    </row>
    <row r="101" spans="2:14" ht="15">
      <c r="B101" s="212" t="s">
        <v>410</v>
      </c>
      <c r="C101" s="226"/>
      <c r="D101" s="226"/>
      <c r="E101" s="226"/>
      <c r="F101" s="226">
        <v>2</v>
      </c>
      <c r="G101" s="222">
        <v>23.08</v>
      </c>
      <c r="H101" s="222">
        <v>22.56</v>
      </c>
      <c r="I101" s="222">
        <v>22.56</v>
      </c>
      <c r="J101" s="222">
        <v>3.04</v>
      </c>
      <c r="K101" s="229"/>
      <c r="L101" s="229"/>
      <c r="M101" s="229"/>
      <c r="N101" s="229"/>
    </row>
    <row r="102" spans="2:14" ht="15">
      <c r="B102" s="212" t="s">
        <v>330</v>
      </c>
      <c r="C102" s="226"/>
      <c r="D102" s="226"/>
      <c r="E102" s="226"/>
      <c r="F102" s="226">
        <v>6</v>
      </c>
      <c r="G102" s="222">
        <v>22.5</v>
      </c>
      <c r="H102" s="222">
        <v>22.29</v>
      </c>
      <c r="I102" s="222">
        <v>22.5</v>
      </c>
      <c r="J102" s="222">
        <v>3.1</v>
      </c>
      <c r="K102" s="229"/>
      <c r="L102" s="229"/>
      <c r="M102" s="229"/>
      <c r="N102" s="229"/>
    </row>
    <row r="103" spans="2:14" ht="15">
      <c r="B103" s="212" t="s">
        <v>14</v>
      </c>
      <c r="C103" s="226"/>
      <c r="D103" s="226"/>
      <c r="E103" s="226"/>
      <c r="F103" s="226">
        <v>2</v>
      </c>
      <c r="G103" s="222">
        <v>22.51</v>
      </c>
      <c r="H103" s="222">
        <v>22.47</v>
      </c>
      <c r="I103" s="222">
        <v>22.47</v>
      </c>
      <c r="J103" s="222">
        <v>3.13</v>
      </c>
      <c r="K103" s="229"/>
      <c r="L103" s="229"/>
      <c r="M103" s="229"/>
      <c r="N103" s="229"/>
    </row>
    <row r="104" spans="2:14" ht="15">
      <c r="B104" s="212" t="s">
        <v>9</v>
      </c>
      <c r="C104" s="226"/>
      <c r="D104" s="226"/>
      <c r="E104" s="226"/>
      <c r="F104" s="226">
        <v>3</v>
      </c>
      <c r="G104" s="222">
        <v>22.52</v>
      </c>
      <c r="H104" s="222">
        <v>22.31</v>
      </c>
      <c r="I104" s="222">
        <v>22.31</v>
      </c>
      <c r="J104" s="222">
        <v>3.3</v>
      </c>
      <c r="K104" s="229"/>
      <c r="L104" s="229"/>
      <c r="M104" s="229"/>
      <c r="N104" s="229"/>
    </row>
    <row r="105" spans="2:14" ht="15">
      <c r="B105" s="212" t="s">
        <v>347</v>
      </c>
      <c r="C105" s="226"/>
      <c r="D105" s="226"/>
      <c r="E105" s="226"/>
      <c r="F105" s="226">
        <v>2</v>
      </c>
      <c r="G105" s="222">
        <v>22.3</v>
      </c>
      <c r="H105" s="222">
        <v>22.23</v>
      </c>
      <c r="I105" s="222">
        <v>22.23</v>
      </c>
      <c r="J105" s="222">
        <v>3.37</v>
      </c>
      <c r="K105" s="229"/>
      <c r="L105" s="229"/>
      <c r="M105" s="229"/>
      <c r="N105" s="229"/>
    </row>
    <row r="106" spans="2:14" ht="15">
      <c r="B106" s="212" t="s">
        <v>151</v>
      </c>
      <c r="C106" s="226"/>
      <c r="D106" s="226"/>
      <c r="E106" s="226"/>
      <c r="F106" s="226">
        <v>1</v>
      </c>
      <c r="G106" s="222">
        <v>22.03</v>
      </c>
      <c r="H106" s="222">
        <v>22.03</v>
      </c>
      <c r="I106" s="222">
        <v>22.03</v>
      </c>
      <c r="J106" s="222">
        <v>4</v>
      </c>
      <c r="K106" s="229"/>
      <c r="L106" s="229"/>
      <c r="M106" s="229"/>
      <c r="N106" s="229"/>
    </row>
    <row r="107" spans="2:14" ht="15">
      <c r="B107" s="212" t="s">
        <v>12</v>
      </c>
      <c r="C107" s="226"/>
      <c r="D107" s="226"/>
      <c r="E107" s="226"/>
      <c r="F107" s="226">
        <v>3</v>
      </c>
      <c r="G107" s="222">
        <v>22.28</v>
      </c>
      <c r="H107" s="222">
        <v>22.02</v>
      </c>
      <c r="I107" s="222">
        <v>22.02</v>
      </c>
      <c r="J107" s="222">
        <v>4</v>
      </c>
      <c r="K107" s="229"/>
      <c r="L107" s="229"/>
      <c r="M107" s="229"/>
      <c r="N107" s="229"/>
    </row>
    <row r="108" spans="2:14" ht="15">
      <c r="B108" s="212" t="s">
        <v>507</v>
      </c>
      <c r="C108" s="226"/>
      <c r="D108" s="226"/>
      <c r="E108" s="226"/>
      <c r="F108" s="226">
        <v>1</v>
      </c>
      <c r="G108" s="222">
        <v>22</v>
      </c>
      <c r="H108" s="222">
        <v>22</v>
      </c>
      <c r="I108" s="222">
        <v>22</v>
      </c>
      <c r="J108" s="222">
        <v>4</v>
      </c>
      <c r="K108" s="229"/>
      <c r="L108" s="229"/>
      <c r="M108" s="229"/>
      <c r="N108" s="229"/>
    </row>
    <row r="109" spans="2:14" ht="15">
      <c r="B109" s="212" t="s">
        <v>481</v>
      </c>
      <c r="C109" s="226"/>
      <c r="D109" s="226"/>
      <c r="E109" s="226"/>
      <c r="F109" s="226">
        <v>1</v>
      </c>
      <c r="G109" s="222">
        <v>21.56</v>
      </c>
      <c r="H109" s="222">
        <v>21.56</v>
      </c>
      <c r="I109" s="222">
        <v>21.56</v>
      </c>
      <c r="J109" s="222">
        <v>4.05</v>
      </c>
      <c r="K109" s="229"/>
      <c r="L109" s="229"/>
      <c r="M109" s="229"/>
      <c r="N109" s="229"/>
    </row>
    <row r="110" spans="2:14" ht="15">
      <c r="B110" s="212" t="s">
        <v>287</v>
      </c>
      <c r="C110" s="226"/>
      <c r="D110" s="226"/>
      <c r="E110" s="226"/>
      <c r="F110" s="226">
        <v>1</v>
      </c>
      <c r="G110" s="222">
        <v>21.5</v>
      </c>
      <c r="H110" s="222">
        <v>21.5</v>
      </c>
      <c r="I110" s="222">
        <v>21.5</v>
      </c>
      <c r="J110" s="222">
        <v>4.1</v>
      </c>
      <c r="K110" s="229"/>
      <c r="L110" s="229"/>
      <c r="M110" s="229"/>
      <c r="N110" s="229"/>
    </row>
    <row r="111" spans="2:14" ht="15">
      <c r="B111" s="212" t="s">
        <v>28</v>
      </c>
      <c r="C111" s="226">
        <v>34</v>
      </c>
      <c r="D111" s="226">
        <v>22</v>
      </c>
      <c r="E111" s="226">
        <v>47</v>
      </c>
      <c r="F111" s="226">
        <v>6</v>
      </c>
      <c r="G111" s="222">
        <v>21.49</v>
      </c>
      <c r="H111" s="222">
        <v>20.36</v>
      </c>
      <c r="I111" s="222">
        <v>21.49</v>
      </c>
      <c r="J111" s="222">
        <v>4.1</v>
      </c>
      <c r="K111" s="229"/>
      <c r="L111" s="229"/>
      <c r="M111" s="229"/>
      <c r="N111" s="229"/>
    </row>
    <row r="112" spans="2:14" ht="15">
      <c r="B112" s="212" t="s">
        <v>508</v>
      </c>
      <c r="C112" s="226">
        <v>27</v>
      </c>
      <c r="D112" s="226">
        <v>21</v>
      </c>
      <c r="E112" s="226">
        <v>54</v>
      </c>
      <c r="F112" s="226">
        <v>3</v>
      </c>
      <c r="G112" s="222">
        <v>21.52</v>
      </c>
      <c r="H112" s="222">
        <v>21.47</v>
      </c>
      <c r="I112" s="222">
        <v>21.47</v>
      </c>
      <c r="J112" s="222">
        <v>4.13</v>
      </c>
      <c r="K112" s="229"/>
      <c r="L112" s="229"/>
      <c r="M112" s="229"/>
      <c r="N112" s="229"/>
    </row>
    <row r="113" spans="2:14" ht="15">
      <c r="B113" s="212" t="s">
        <v>150</v>
      </c>
      <c r="C113" s="226"/>
      <c r="D113" s="226"/>
      <c r="E113" s="226"/>
      <c r="F113" s="226">
        <v>1</v>
      </c>
      <c r="G113" s="222">
        <v>21.41</v>
      </c>
      <c r="H113" s="222">
        <v>21.41</v>
      </c>
      <c r="I113" s="222">
        <v>21.41</v>
      </c>
      <c r="J113" s="222">
        <v>4.2</v>
      </c>
      <c r="K113" s="229"/>
      <c r="L113" s="229"/>
      <c r="M113" s="229"/>
      <c r="N113" s="229"/>
    </row>
    <row r="114" spans="2:14" ht="15">
      <c r="B114" s="212" t="s">
        <v>493</v>
      </c>
      <c r="C114" s="226"/>
      <c r="D114" s="226"/>
      <c r="E114" s="226"/>
      <c r="F114" s="226">
        <v>1</v>
      </c>
      <c r="G114" s="222">
        <v>21.4</v>
      </c>
      <c r="H114" s="222">
        <v>21.4</v>
      </c>
      <c r="I114" s="222">
        <v>21.4</v>
      </c>
      <c r="J114" s="222">
        <v>4.2</v>
      </c>
      <c r="K114" s="229"/>
      <c r="L114" s="229"/>
      <c r="M114" s="229"/>
      <c r="N114" s="229"/>
    </row>
    <row r="115" spans="2:14" ht="15">
      <c r="B115" s="212" t="s">
        <v>453</v>
      </c>
      <c r="C115" s="226"/>
      <c r="D115" s="226"/>
      <c r="E115" s="226"/>
      <c r="F115" s="226">
        <v>4</v>
      </c>
      <c r="G115" s="222">
        <v>22.3</v>
      </c>
      <c r="H115" s="222">
        <v>21.39</v>
      </c>
      <c r="I115" s="222">
        <v>21.39</v>
      </c>
      <c r="J115" s="222">
        <v>4.2</v>
      </c>
      <c r="K115" s="229"/>
      <c r="L115" s="229"/>
      <c r="M115" s="229"/>
      <c r="N115" s="229"/>
    </row>
    <row r="116" spans="2:14" ht="15">
      <c r="B116" s="212" t="s">
        <v>70</v>
      </c>
      <c r="C116" s="226"/>
      <c r="D116" s="226"/>
      <c r="E116" s="226"/>
      <c r="F116" s="226">
        <v>2</v>
      </c>
      <c r="G116" s="222">
        <v>21.46</v>
      </c>
      <c r="H116" s="222">
        <v>21.36</v>
      </c>
      <c r="I116" s="222">
        <v>21.36</v>
      </c>
      <c r="J116" s="222">
        <v>4.25</v>
      </c>
      <c r="K116" s="229"/>
      <c r="L116" s="229"/>
      <c r="M116" s="229"/>
      <c r="N116" s="229"/>
    </row>
    <row r="117" spans="2:14" ht="15">
      <c r="B117" s="212" t="s">
        <v>549</v>
      </c>
      <c r="C117" s="226"/>
      <c r="D117" s="226"/>
      <c r="E117" s="226"/>
      <c r="F117" s="226">
        <v>1</v>
      </c>
      <c r="G117" s="222">
        <v>21.35</v>
      </c>
      <c r="H117" s="222">
        <v>21.35</v>
      </c>
      <c r="I117" s="222">
        <v>21.35</v>
      </c>
      <c r="J117" s="222">
        <v>4.25</v>
      </c>
      <c r="K117" s="229"/>
      <c r="L117" s="229"/>
      <c r="M117" s="229"/>
      <c r="N117" s="229"/>
    </row>
    <row r="118" spans="2:14" ht="15">
      <c r="B118" s="212" t="s">
        <v>323</v>
      </c>
      <c r="C118" s="226"/>
      <c r="D118" s="226"/>
      <c r="E118" s="226"/>
      <c r="F118" s="226">
        <v>7</v>
      </c>
      <c r="G118" s="222">
        <v>22.08</v>
      </c>
      <c r="H118" s="222">
        <v>21.33</v>
      </c>
      <c r="I118" s="222">
        <v>21.33</v>
      </c>
      <c r="J118" s="222">
        <v>4.25</v>
      </c>
      <c r="K118" s="229"/>
      <c r="L118" s="229"/>
      <c r="M118" s="229"/>
      <c r="N118" s="229"/>
    </row>
    <row r="119" spans="2:14" ht="15">
      <c r="B119" s="212" t="s">
        <v>13</v>
      </c>
      <c r="C119" s="226">
        <v>17</v>
      </c>
      <c r="D119" s="226">
        <v>21</v>
      </c>
      <c r="E119" s="226">
        <v>26</v>
      </c>
      <c r="F119" s="226">
        <v>11</v>
      </c>
      <c r="G119" s="222">
        <v>21.32</v>
      </c>
      <c r="H119" s="222">
        <v>21.02</v>
      </c>
      <c r="I119" s="222">
        <v>21.32</v>
      </c>
      <c r="J119" s="222">
        <v>4.3</v>
      </c>
      <c r="K119" s="229"/>
      <c r="L119" s="229"/>
      <c r="M119" s="229"/>
      <c r="N119" s="229"/>
    </row>
    <row r="120" spans="2:14" ht="15">
      <c r="B120" s="212" t="s">
        <v>15</v>
      </c>
      <c r="C120" s="226">
        <v>31</v>
      </c>
      <c r="D120" s="226">
        <v>21</v>
      </c>
      <c r="E120" s="226">
        <v>45</v>
      </c>
      <c r="F120" s="226">
        <v>2</v>
      </c>
      <c r="G120" s="222">
        <v>21.35</v>
      </c>
      <c r="H120" s="222">
        <v>21.25</v>
      </c>
      <c r="I120" s="222">
        <v>21.25</v>
      </c>
      <c r="J120" s="222">
        <v>4.3</v>
      </c>
      <c r="K120" s="229"/>
      <c r="L120" s="229"/>
      <c r="M120" s="229"/>
      <c r="N120" s="229"/>
    </row>
    <row r="121" spans="2:14" ht="15">
      <c r="B121" s="212" t="s">
        <v>79</v>
      </c>
      <c r="C121" s="226"/>
      <c r="D121" s="226"/>
      <c r="E121" s="226"/>
      <c r="F121" s="226">
        <v>3</v>
      </c>
      <c r="G121" s="222">
        <v>21.27</v>
      </c>
      <c r="H121" s="222">
        <v>21.24</v>
      </c>
      <c r="I121" s="222">
        <v>21.24</v>
      </c>
      <c r="J121" s="222">
        <v>4.35</v>
      </c>
      <c r="K121" s="229"/>
      <c r="L121" s="229"/>
      <c r="M121" s="229"/>
      <c r="N121" s="229"/>
    </row>
    <row r="122" spans="2:14" ht="15">
      <c r="B122" s="212" t="s">
        <v>253</v>
      </c>
      <c r="C122" s="226"/>
      <c r="D122" s="226"/>
      <c r="E122" s="226"/>
      <c r="F122" s="226">
        <v>7</v>
      </c>
      <c r="G122" s="222">
        <v>21.17</v>
      </c>
      <c r="H122" s="222">
        <v>20.44</v>
      </c>
      <c r="I122" s="222">
        <v>21.17</v>
      </c>
      <c r="J122" s="222">
        <v>4.43</v>
      </c>
      <c r="K122" s="229"/>
      <c r="L122" s="229"/>
      <c r="M122" s="229"/>
      <c r="N122" s="229"/>
    </row>
    <row r="123" spans="2:14" ht="15">
      <c r="B123" s="212" t="s">
        <v>306</v>
      </c>
      <c r="C123" s="226"/>
      <c r="D123" s="226"/>
      <c r="E123" s="226"/>
      <c r="F123" s="226">
        <v>2</v>
      </c>
      <c r="G123" s="222">
        <v>21.15</v>
      </c>
      <c r="H123" s="222">
        <v>21.09</v>
      </c>
      <c r="I123" s="222">
        <v>21.09</v>
      </c>
      <c r="J123" s="222">
        <v>4.5</v>
      </c>
      <c r="K123" s="229"/>
      <c r="L123" s="229"/>
      <c r="M123" s="229"/>
      <c r="N123" s="229"/>
    </row>
    <row r="124" spans="2:14" ht="15">
      <c r="B124" s="212" t="s">
        <v>215</v>
      </c>
      <c r="C124" s="226"/>
      <c r="D124" s="226"/>
      <c r="E124" s="226"/>
      <c r="F124" s="226">
        <v>2</v>
      </c>
      <c r="G124" s="222">
        <v>21.15</v>
      </c>
      <c r="H124" s="222">
        <v>21.05</v>
      </c>
      <c r="I124" s="222">
        <v>21.05</v>
      </c>
      <c r="J124" s="222">
        <v>4.55</v>
      </c>
      <c r="K124" s="229"/>
      <c r="L124" s="229"/>
      <c r="M124" s="229"/>
      <c r="N124" s="229"/>
    </row>
    <row r="125" spans="2:14" ht="15">
      <c r="B125" s="212" t="s">
        <v>304</v>
      </c>
      <c r="C125" s="226">
        <v>4</v>
      </c>
      <c r="D125" s="226">
        <v>20</v>
      </c>
      <c r="E125" s="226">
        <v>1</v>
      </c>
      <c r="F125" s="226">
        <v>8</v>
      </c>
      <c r="G125" s="222">
        <v>20.58</v>
      </c>
      <c r="H125" s="222">
        <v>20.01</v>
      </c>
      <c r="I125" s="222">
        <v>20.58</v>
      </c>
      <c r="J125" s="222">
        <v>5.02</v>
      </c>
      <c r="K125" s="229"/>
      <c r="L125" s="229"/>
      <c r="M125" s="229"/>
      <c r="N125" s="229"/>
    </row>
    <row r="126" spans="2:14" ht="15">
      <c r="B126" s="212" t="s">
        <v>367</v>
      </c>
      <c r="C126" s="226"/>
      <c r="D126" s="226"/>
      <c r="E126" s="226"/>
      <c r="F126" s="226">
        <v>1</v>
      </c>
      <c r="G126" s="222">
        <v>20.52</v>
      </c>
      <c r="H126" s="222">
        <v>20.52</v>
      </c>
      <c r="I126" s="222">
        <v>20.52</v>
      </c>
      <c r="J126" s="222">
        <v>5.1</v>
      </c>
      <c r="K126" s="229"/>
      <c r="L126" s="229"/>
      <c r="M126" s="229"/>
      <c r="N126" s="229"/>
    </row>
    <row r="127" spans="2:14" ht="15">
      <c r="B127" s="212" t="s">
        <v>497</v>
      </c>
      <c r="C127" s="226"/>
      <c r="D127" s="226"/>
      <c r="E127" s="226"/>
      <c r="F127" s="226">
        <v>2</v>
      </c>
      <c r="G127" s="222">
        <v>21.1</v>
      </c>
      <c r="H127" s="222">
        <v>20.5</v>
      </c>
      <c r="I127" s="222">
        <v>20.5</v>
      </c>
      <c r="J127" s="222">
        <v>5.1</v>
      </c>
      <c r="K127" s="229"/>
      <c r="L127" s="229"/>
      <c r="M127" s="229"/>
      <c r="N127" s="229"/>
    </row>
    <row r="128" spans="2:14" ht="15">
      <c r="B128" s="212" t="s">
        <v>464</v>
      </c>
      <c r="C128" s="226"/>
      <c r="D128" s="226"/>
      <c r="E128" s="226"/>
      <c r="F128" s="226">
        <v>3</v>
      </c>
      <c r="G128" s="222">
        <v>21.07</v>
      </c>
      <c r="H128" s="222">
        <v>20.49</v>
      </c>
      <c r="I128" s="222">
        <v>20.49</v>
      </c>
      <c r="J128" s="222">
        <v>5.1</v>
      </c>
      <c r="K128" s="229"/>
      <c r="L128" s="229"/>
      <c r="M128" s="229"/>
      <c r="N128" s="229"/>
    </row>
    <row r="129" spans="2:14" ht="15">
      <c r="B129" s="212" t="s">
        <v>45</v>
      </c>
      <c r="C129" s="226"/>
      <c r="D129" s="226"/>
      <c r="E129" s="226"/>
      <c r="F129" s="226">
        <v>2</v>
      </c>
      <c r="G129" s="222">
        <v>20.53</v>
      </c>
      <c r="H129" s="222">
        <v>20.42</v>
      </c>
      <c r="I129" s="222">
        <v>20.42</v>
      </c>
      <c r="J129" s="222">
        <v>5.2</v>
      </c>
      <c r="K129" s="229"/>
      <c r="L129" s="229"/>
      <c r="M129" s="229"/>
      <c r="N129" s="229"/>
    </row>
    <row r="130" spans="2:14" ht="15">
      <c r="B130" s="212" t="s">
        <v>24</v>
      </c>
      <c r="C130" s="226"/>
      <c r="D130" s="226"/>
      <c r="E130" s="226"/>
      <c r="F130" s="226">
        <v>1</v>
      </c>
      <c r="G130" s="222">
        <v>20.35</v>
      </c>
      <c r="H130" s="222">
        <v>20.35</v>
      </c>
      <c r="I130" s="222">
        <v>20.35</v>
      </c>
      <c r="J130" s="222">
        <v>5.254</v>
      </c>
      <c r="K130" s="229"/>
      <c r="L130" s="229"/>
      <c r="M130" s="229"/>
      <c r="N130" s="229"/>
    </row>
    <row r="131" spans="2:14" ht="15">
      <c r="B131" s="212" t="s">
        <v>16</v>
      </c>
      <c r="C131" s="226"/>
      <c r="D131" s="226"/>
      <c r="E131" s="226"/>
      <c r="F131" s="226">
        <v>2</v>
      </c>
      <c r="G131" s="222">
        <v>20.42</v>
      </c>
      <c r="H131" s="222">
        <v>20.32</v>
      </c>
      <c r="I131" s="222">
        <v>20.32</v>
      </c>
      <c r="J131" s="222">
        <v>5.3</v>
      </c>
      <c r="K131" s="229"/>
      <c r="L131" s="229"/>
      <c r="M131" s="229"/>
      <c r="N131" s="229"/>
    </row>
    <row r="132" spans="2:14" ht="15">
      <c r="B132" s="212" t="s">
        <v>283</v>
      </c>
      <c r="C132" s="226">
        <v>30</v>
      </c>
      <c r="D132" s="226">
        <v>20</v>
      </c>
      <c r="E132" s="226">
        <v>46</v>
      </c>
      <c r="F132" s="226">
        <v>3</v>
      </c>
      <c r="G132" s="222">
        <v>20.4</v>
      </c>
      <c r="H132" s="222">
        <v>20.31</v>
      </c>
      <c r="I132" s="222">
        <v>20.31</v>
      </c>
      <c r="J132" s="222">
        <v>5.3</v>
      </c>
      <c r="K132" s="229"/>
      <c r="L132" s="229"/>
      <c r="M132" s="229"/>
      <c r="N132" s="229"/>
    </row>
    <row r="133" spans="2:14" ht="15">
      <c r="B133" s="212" t="s">
        <v>44</v>
      </c>
      <c r="C133" s="226">
        <v>22</v>
      </c>
      <c r="D133" s="226">
        <v>20</v>
      </c>
      <c r="E133" s="226">
        <v>15</v>
      </c>
      <c r="F133" s="226">
        <v>1</v>
      </c>
      <c r="G133" s="222">
        <v>20.15</v>
      </c>
      <c r="H133" s="222">
        <v>20.15</v>
      </c>
      <c r="I133" s="222">
        <v>20.15</v>
      </c>
      <c r="J133" s="222">
        <v>5.45</v>
      </c>
      <c r="K133" s="229"/>
      <c r="L133" s="229"/>
      <c r="M133" s="229"/>
      <c r="N133" s="229"/>
    </row>
    <row r="134" spans="2:14" ht="15">
      <c r="B134" s="212" t="s">
        <v>175</v>
      </c>
      <c r="C134" s="226">
        <v>5</v>
      </c>
      <c r="D134" s="226">
        <v>20</v>
      </c>
      <c r="E134" s="226">
        <v>12</v>
      </c>
      <c r="F134" s="226">
        <v>2</v>
      </c>
      <c r="G134" s="222">
        <v>20.4</v>
      </c>
      <c r="H134" s="222">
        <v>20.12</v>
      </c>
      <c r="I134" s="222">
        <v>20.12</v>
      </c>
      <c r="J134" s="222">
        <v>5.45</v>
      </c>
      <c r="K134" s="229"/>
      <c r="L134" s="229"/>
      <c r="M134" s="229"/>
      <c r="N134" s="229"/>
    </row>
    <row r="135" spans="2:14" ht="15">
      <c r="B135" s="212" t="s">
        <v>190</v>
      </c>
      <c r="C135" s="226"/>
      <c r="D135" s="226"/>
      <c r="E135" s="226"/>
      <c r="F135" s="226">
        <v>3</v>
      </c>
      <c r="G135" s="222">
        <v>20.3</v>
      </c>
      <c r="H135" s="222">
        <v>19.56</v>
      </c>
      <c r="I135" s="222">
        <v>19.56</v>
      </c>
      <c r="J135" s="222">
        <v>6.04</v>
      </c>
      <c r="K135" s="229"/>
      <c r="L135" s="229"/>
      <c r="M135" s="229"/>
      <c r="N135" s="229"/>
    </row>
    <row r="136" spans="2:14" ht="15">
      <c r="B136" s="212" t="s">
        <v>18</v>
      </c>
      <c r="C136" s="226"/>
      <c r="D136" s="226"/>
      <c r="E136" s="226"/>
      <c r="F136" s="226">
        <v>1</v>
      </c>
      <c r="G136" s="222">
        <v>19.55</v>
      </c>
      <c r="H136" s="222">
        <v>19.55</v>
      </c>
      <c r="I136" s="222">
        <v>19.55</v>
      </c>
      <c r="J136" s="222">
        <v>6.04</v>
      </c>
      <c r="K136" s="229"/>
      <c r="L136" s="229"/>
      <c r="M136" s="229"/>
      <c r="N136" s="229"/>
    </row>
    <row r="137" spans="2:14" ht="15">
      <c r="B137" s="212" t="s">
        <v>80</v>
      </c>
      <c r="C137" s="226">
        <v>44</v>
      </c>
      <c r="D137" s="226">
        <v>21</v>
      </c>
      <c r="E137" s="226">
        <v>17</v>
      </c>
      <c r="F137" s="226">
        <v>3</v>
      </c>
      <c r="G137" s="222">
        <v>21.02</v>
      </c>
      <c r="H137" s="222">
        <v>19.49</v>
      </c>
      <c r="I137" s="222">
        <v>19.49</v>
      </c>
      <c r="J137" s="222">
        <v>6.11</v>
      </c>
      <c r="K137" s="229"/>
      <c r="L137" s="229"/>
      <c r="M137" s="229"/>
      <c r="N137" s="229"/>
    </row>
    <row r="138" spans="2:14" ht="15">
      <c r="B138" s="212" t="s">
        <v>47</v>
      </c>
      <c r="C138" s="226"/>
      <c r="D138" s="226"/>
      <c r="E138" s="226"/>
      <c r="F138" s="226">
        <v>2</v>
      </c>
      <c r="G138" s="222">
        <v>19.5</v>
      </c>
      <c r="H138" s="222">
        <v>19.44</v>
      </c>
      <c r="I138" s="222">
        <v>19.44</v>
      </c>
      <c r="J138" s="222">
        <v>6.16</v>
      </c>
      <c r="K138" s="229"/>
      <c r="L138" s="229"/>
      <c r="M138" s="229"/>
      <c r="N138" s="229"/>
    </row>
    <row r="139" spans="2:14" ht="15">
      <c r="B139" s="212" t="s">
        <v>332</v>
      </c>
      <c r="C139" s="226"/>
      <c r="D139" s="226"/>
      <c r="E139" s="226"/>
      <c r="F139" s="226">
        <v>1</v>
      </c>
      <c r="G139" s="222">
        <v>19.44</v>
      </c>
      <c r="H139" s="222">
        <v>19.44</v>
      </c>
      <c r="I139" s="222">
        <v>19.44</v>
      </c>
      <c r="J139" s="222">
        <v>6.16</v>
      </c>
      <c r="K139" s="229"/>
      <c r="L139" s="229"/>
      <c r="M139" s="229"/>
      <c r="N139" s="229"/>
    </row>
    <row r="140" spans="2:14" ht="15">
      <c r="B140" s="212" t="s">
        <v>23</v>
      </c>
      <c r="C140" s="226"/>
      <c r="D140" s="226"/>
      <c r="E140" s="226"/>
      <c r="F140" s="226">
        <v>8</v>
      </c>
      <c r="G140" s="222">
        <v>19.38</v>
      </c>
      <c r="H140" s="222">
        <v>19.17</v>
      </c>
      <c r="I140" s="222">
        <v>19.38</v>
      </c>
      <c r="J140" s="222">
        <v>6.22</v>
      </c>
      <c r="K140" s="229"/>
      <c r="L140" s="229"/>
      <c r="M140" s="229"/>
      <c r="N140" s="229"/>
    </row>
    <row r="141" spans="2:14" ht="15">
      <c r="B141" s="212" t="s">
        <v>49</v>
      </c>
      <c r="C141" s="226">
        <v>19</v>
      </c>
      <c r="D141" s="226">
        <v>19</v>
      </c>
      <c r="E141" s="226">
        <v>4</v>
      </c>
      <c r="F141" s="226">
        <v>6</v>
      </c>
      <c r="G141" s="222">
        <v>19.32</v>
      </c>
      <c r="H141" s="222">
        <v>19.04</v>
      </c>
      <c r="I141" s="222">
        <v>19.32</v>
      </c>
      <c r="J141" s="222">
        <v>6.3</v>
      </c>
      <c r="K141" s="229"/>
      <c r="L141" s="229"/>
      <c r="M141" s="229"/>
      <c r="N141" s="229"/>
    </row>
    <row r="142" spans="2:14" ht="15">
      <c r="B142" s="212" t="s">
        <v>91</v>
      </c>
      <c r="C142" s="226">
        <v>26</v>
      </c>
      <c r="D142" s="226">
        <v>19</v>
      </c>
      <c r="E142" s="226">
        <v>37</v>
      </c>
      <c r="F142" s="226">
        <v>3</v>
      </c>
      <c r="G142" s="222">
        <v>19.41</v>
      </c>
      <c r="H142" s="222">
        <v>19.31</v>
      </c>
      <c r="I142" s="222">
        <v>19.31</v>
      </c>
      <c r="J142" s="222">
        <v>6.3</v>
      </c>
      <c r="K142" s="229"/>
      <c r="L142" s="229"/>
      <c r="M142" s="229"/>
      <c r="N142" s="229"/>
    </row>
    <row r="143" spans="2:14" ht="15">
      <c r="B143" s="212" t="s">
        <v>494</v>
      </c>
      <c r="C143" s="226"/>
      <c r="D143" s="226"/>
      <c r="E143" s="226"/>
      <c r="F143" s="226">
        <v>4</v>
      </c>
      <c r="G143" s="222">
        <v>20.44</v>
      </c>
      <c r="H143" s="222">
        <v>19.24</v>
      </c>
      <c r="I143" s="222">
        <v>19.24</v>
      </c>
      <c r="J143" s="222">
        <v>6.36</v>
      </c>
      <c r="K143" s="229"/>
      <c r="L143" s="229"/>
      <c r="M143" s="229"/>
      <c r="N143" s="229"/>
    </row>
    <row r="144" spans="2:14" ht="15">
      <c r="B144" s="212" t="s">
        <v>305</v>
      </c>
      <c r="C144" s="226"/>
      <c r="D144" s="226"/>
      <c r="E144" s="226"/>
      <c r="F144" s="226">
        <v>7</v>
      </c>
      <c r="G144" s="222">
        <v>19.1</v>
      </c>
      <c r="H144" s="222">
        <v>18.51</v>
      </c>
      <c r="I144" s="222">
        <v>19.1</v>
      </c>
      <c r="J144" s="222">
        <v>6.5</v>
      </c>
      <c r="K144" s="229"/>
      <c r="L144" s="229"/>
      <c r="M144" s="229"/>
      <c r="N144" s="229"/>
    </row>
    <row r="145" spans="2:14" ht="15">
      <c r="B145" s="212" t="s">
        <v>48</v>
      </c>
      <c r="C145" s="226">
        <v>20</v>
      </c>
      <c r="D145" s="226">
        <v>18</v>
      </c>
      <c r="E145" s="226">
        <v>58</v>
      </c>
      <c r="F145" s="226">
        <v>5</v>
      </c>
      <c r="G145" s="222">
        <v>19.26</v>
      </c>
      <c r="H145" s="222">
        <v>19.09</v>
      </c>
      <c r="I145" s="222">
        <v>19.09</v>
      </c>
      <c r="J145" s="222">
        <v>6.5</v>
      </c>
      <c r="K145" s="229"/>
      <c r="L145" s="229"/>
      <c r="M145" s="229"/>
      <c r="N145" s="229"/>
    </row>
    <row r="146" spans="2:14" ht="15">
      <c r="B146" s="212" t="s">
        <v>423</v>
      </c>
      <c r="C146" s="226"/>
      <c r="D146" s="226"/>
      <c r="E146" s="226"/>
      <c r="F146" s="226">
        <v>1</v>
      </c>
      <c r="G146" s="222">
        <v>19.02</v>
      </c>
      <c r="H146" s="222">
        <v>19.02</v>
      </c>
      <c r="I146" s="222">
        <v>19.02</v>
      </c>
      <c r="J146" s="222">
        <v>7</v>
      </c>
      <c r="K146" s="229"/>
      <c r="L146" s="229"/>
      <c r="M146" s="229"/>
      <c r="N146" s="229"/>
    </row>
    <row r="147" spans="2:14" ht="15">
      <c r="B147" s="212" t="s">
        <v>246</v>
      </c>
      <c r="C147" s="226"/>
      <c r="D147" s="226"/>
      <c r="E147" s="226"/>
      <c r="F147" s="226">
        <v>2</v>
      </c>
      <c r="G147" s="222">
        <v>19.01</v>
      </c>
      <c r="H147" s="222">
        <v>19</v>
      </c>
      <c r="I147" s="222">
        <v>19</v>
      </c>
      <c r="J147" s="222">
        <v>7</v>
      </c>
      <c r="K147" s="229"/>
      <c r="L147" s="229"/>
      <c r="M147" s="229"/>
      <c r="N147" s="229"/>
    </row>
    <row r="148" spans="2:14" ht="15">
      <c r="B148" s="212" t="s">
        <v>21</v>
      </c>
      <c r="C148" s="226"/>
      <c r="D148" s="226"/>
      <c r="E148" s="226"/>
      <c r="F148" s="226">
        <v>2</v>
      </c>
      <c r="G148" s="222">
        <v>19.08</v>
      </c>
      <c r="H148" s="222">
        <v>18.47</v>
      </c>
      <c r="I148" s="222">
        <v>18.47</v>
      </c>
      <c r="J148" s="222">
        <v>7.13</v>
      </c>
      <c r="K148" s="229"/>
      <c r="L148" s="229"/>
      <c r="M148" s="229"/>
      <c r="N148" s="229"/>
    </row>
    <row r="149" spans="2:14" ht="15">
      <c r="B149" s="212" t="s">
        <v>110</v>
      </c>
      <c r="C149" s="226"/>
      <c r="D149" s="226"/>
      <c r="E149" s="226"/>
      <c r="F149" s="226">
        <v>2</v>
      </c>
      <c r="G149" s="222">
        <v>18.58</v>
      </c>
      <c r="H149" s="222">
        <v>18.41</v>
      </c>
      <c r="I149" s="222">
        <v>18.41</v>
      </c>
      <c r="J149" s="222">
        <v>7.19</v>
      </c>
      <c r="K149" s="229"/>
      <c r="L149" s="229"/>
      <c r="M149" s="229"/>
      <c r="N149" s="229"/>
    </row>
    <row r="150" spans="2:14" ht="15">
      <c r="B150" s="212" t="s">
        <v>349</v>
      </c>
      <c r="C150" s="226">
        <v>13</v>
      </c>
      <c r="D150" s="226">
        <v>18</v>
      </c>
      <c r="E150" s="226">
        <v>22</v>
      </c>
      <c r="F150" s="226">
        <v>6</v>
      </c>
      <c r="G150" s="222">
        <v>18.35</v>
      </c>
      <c r="H150" s="222">
        <v>18.2</v>
      </c>
      <c r="I150" s="222">
        <v>18.35</v>
      </c>
      <c r="J150" s="222">
        <v>7.25</v>
      </c>
      <c r="K150" s="229"/>
      <c r="L150" s="229"/>
      <c r="M150" s="229"/>
      <c r="N150" s="229"/>
    </row>
    <row r="151" spans="2:14" ht="15">
      <c r="B151" s="212" t="s">
        <v>338</v>
      </c>
      <c r="C151" s="226"/>
      <c r="D151" s="226"/>
      <c r="E151" s="226"/>
      <c r="F151" s="226">
        <v>3</v>
      </c>
      <c r="G151" s="222">
        <v>18.5</v>
      </c>
      <c r="H151" s="222">
        <v>18.31</v>
      </c>
      <c r="I151" s="222">
        <v>18.31</v>
      </c>
      <c r="J151" s="222">
        <v>7.29</v>
      </c>
      <c r="K151" s="229"/>
      <c r="L151" s="229"/>
      <c r="M151" s="229"/>
      <c r="N151" s="229"/>
    </row>
    <row r="152" spans="2:14" ht="15">
      <c r="B152" s="212" t="s">
        <v>217</v>
      </c>
      <c r="C152" s="226">
        <v>21</v>
      </c>
      <c r="D152" s="226">
        <v>18</v>
      </c>
      <c r="E152" s="226">
        <v>32</v>
      </c>
      <c r="F152" s="226">
        <v>6</v>
      </c>
      <c r="G152" s="222">
        <v>18.28</v>
      </c>
      <c r="H152" s="222">
        <v>17.52</v>
      </c>
      <c r="I152" s="222">
        <v>18.28</v>
      </c>
      <c r="J152" s="222">
        <v>7.32</v>
      </c>
      <c r="K152" s="229"/>
      <c r="L152" s="229"/>
      <c r="M152" s="229"/>
      <c r="N152" s="229"/>
    </row>
    <row r="153" spans="2:14" ht="15">
      <c r="B153" s="212" t="s">
        <v>292</v>
      </c>
      <c r="C153" s="226">
        <v>15</v>
      </c>
      <c r="D153" s="226">
        <v>18</v>
      </c>
      <c r="E153" s="226">
        <v>26</v>
      </c>
      <c r="F153" s="226">
        <v>2</v>
      </c>
      <c r="G153" s="222">
        <v>18.34</v>
      </c>
      <c r="H153" s="222">
        <v>18.26</v>
      </c>
      <c r="I153" s="222">
        <v>18.26</v>
      </c>
      <c r="J153" s="222">
        <v>7.34</v>
      </c>
      <c r="K153" s="229"/>
      <c r="L153" s="229"/>
      <c r="M153" s="229"/>
      <c r="N153" s="229"/>
    </row>
    <row r="154" spans="2:14" ht="15">
      <c r="B154" s="212" t="s">
        <v>412</v>
      </c>
      <c r="C154" s="226">
        <v>14</v>
      </c>
      <c r="D154" s="226">
        <v>17</v>
      </c>
      <c r="E154" s="226">
        <v>59</v>
      </c>
      <c r="F154" s="226">
        <v>4</v>
      </c>
      <c r="G154" s="222">
        <v>18.29</v>
      </c>
      <c r="H154" s="222">
        <v>17.59</v>
      </c>
      <c r="I154" s="222">
        <v>17.59</v>
      </c>
      <c r="J154" s="222">
        <v>8.01</v>
      </c>
      <c r="K154" s="229"/>
      <c r="L154" s="229"/>
      <c r="M154" s="229"/>
      <c r="N154" s="229"/>
    </row>
    <row r="155" spans="2:14" ht="15">
      <c r="B155" s="212" t="s">
        <v>393</v>
      </c>
      <c r="C155" s="226"/>
      <c r="D155" s="226"/>
      <c r="E155" s="226"/>
      <c r="F155" s="226">
        <v>5</v>
      </c>
      <c r="G155" s="222">
        <v>18.37</v>
      </c>
      <c r="H155" s="222">
        <v>17.4</v>
      </c>
      <c r="I155" s="222">
        <v>17.4</v>
      </c>
      <c r="J155" s="222">
        <v>8.2</v>
      </c>
      <c r="K155" s="229"/>
      <c r="L155" s="229"/>
      <c r="M155" s="229"/>
      <c r="N155" s="229"/>
    </row>
    <row r="156" spans="2:14" ht="15">
      <c r="B156" s="212" t="s">
        <v>25</v>
      </c>
      <c r="C156" s="226"/>
      <c r="D156" s="226"/>
      <c r="E156" s="226"/>
      <c r="F156" s="226">
        <v>0</v>
      </c>
      <c r="G156" s="222">
        <v>17.31</v>
      </c>
      <c r="H156" s="222">
        <v>17.31</v>
      </c>
      <c r="I156" s="222">
        <v>17.31</v>
      </c>
      <c r="J156" s="222">
        <v>8.29</v>
      </c>
      <c r="K156" s="229"/>
      <c r="L156" s="229"/>
      <c r="M156" s="229"/>
      <c r="N156" s="229"/>
    </row>
  </sheetData>
  <sheetProtection/>
  <mergeCells count="1">
    <mergeCell ref="B1:J1"/>
  </mergeCells>
  <printOptions/>
  <pageMargins left="0.7" right="0.7" top="0.75" bottom="0.75" header="0.3" footer="0.3"/>
  <pageSetup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">
      <selection activeCell="J152" sqref="J152"/>
    </sheetView>
  </sheetViews>
  <sheetFormatPr defaultColWidth="9.140625" defaultRowHeight="15"/>
  <cols>
    <col min="2" max="2" width="21.57421875" style="0" customWidth="1"/>
    <col min="3" max="3" width="10.8515625" style="0" customWidth="1"/>
    <col min="4" max="4" width="11.140625" style="0" customWidth="1"/>
    <col min="5" max="5" width="10.7109375" style="0" customWidth="1"/>
    <col min="6" max="8" width="10.8515625" style="0" customWidth="1"/>
    <col min="9" max="10" width="10.7109375" style="0" customWidth="1"/>
  </cols>
  <sheetData>
    <row r="1" spans="2:10" ht="17.25">
      <c r="B1" s="256" t="s">
        <v>570</v>
      </c>
      <c r="C1" s="256"/>
      <c r="D1" s="256"/>
      <c r="E1" s="256"/>
      <c r="F1" s="256"/>
      <c r="G1" s="256"/>
      <c r="H1" s="256"/>
      <c r="I1" s="256"/>
      <c r="J1" s="256"/>
    </row>
    <row r="3" spans="1:11" ht="46.5">
      <c r="A3" s="193"/>
      <c r="B3" s="240" t="s">
        <v>26</v>
      </c>
      <c r="C3" s="240" t="s">
        <v>568</v>
      </c>
      <c r="D3" s="240" t="s">
        <v>299</v>
      </c>
      <c r="E3" s="240" t="s">
        <v>300</v>
      </c>
      <c r="F3" s="241" t="s">
        <v>164</v>
      </c>
      <c r="G3" s="240" t="s">
        <v>163</v>
      </c>
      <c r="H3" s="240" t="s">
        <v>162</v>
      </c>
      <c r="I3" s="240" t="s">
        <v>569</v>
      </c>
      <c r="J3" s="240" t="s">
        <v>571</v>
      </c>
      <c r="K3" s="238"/>
    </row>
    <row r="4" spans="1:11" ht="15">
      <c r="A4" s="193"/>
      <c r="B4" s="242" t="s">
        <v>540</v>
      </c>
      <c r="C4" s="239"/>
      <c r="D4" s="239"/>
      <c r="E4" s="239"/>
      <c r="F4" s="239">
        <v>1</v>
      </c>
      <c r="G4" s="222">
        <v>39.15</v>
      </c>
      <c r="H4" s="222">
        <v>39.15</v>
      </c>
      <c r="I4" s="222">
        <v>39.15</v>
      </c>
      <c r="J4" s="222">
        <v>-10</v>
      </c>
      <c r="K4" s="216"/>
    </row>
    <row r="5" spans="1:11" ht="15">
      <c r="A5" s="193"/>
      <c r="B5" s="242" t="s">
        <v>513</v>
      </c>
      <c r="C5" s="239">
        <v>23</v>
      </c>
      <c r="D5" s="239">
        <v>37</v>
      </c>
      <c r="E5" s="239">
        <v>36</v>
      </c>
      <c r="F5" s="239">
        <v>5</v>
      </c>
      <c r="G5" s="222">
        <v>39.52</v>
      </c>
      <c r="H5" s="222">
        <v>37.36</v>
      </c>
      <c r="I5" s="222">
        <v>37.36</v>
      </c>
      <c r="J5" s="222">
        <v>-10</v>
      </c>
      <c r="K5" s="216"/>
    </row>
    <row r="6" spans="1:11" ht="15">
      <c r="A6" s="193"/>
      <c r="B6" s="242" t="s">
        <v>514</v>
      </c>
      <c r="C6" s="239">
        <v>7</v>
      </c>
      <c r="D6" s="239">
        <v>35</v>
      </c>
      <c r="E6" s="239">
        <v>45</v>
      </c>
      <c r="F6" s="239">
        <v>5</v>
      </c>
      <c r="G6" s="222">
        <v>38.37</v>
      </c>
      <c r="H6" s="222">
        <v>35.45</v>
      </c>
      <c r="I6" s="222">
        <v>35.45</v>
      </c>
      <c r="J6" s="222">
        <v>-10</v>
      </c>
      <c r="K6" s="216"/>
    </row>
    <row r="7" spans="1:11" ht="15">
      <c r="A7" s="193"/>
      <c r="B7" s="242" t="s">
        <v>516</v>
      </c>
      <c r="C7" s="239"/>
      <c r="D7" s="239"/>
      <c r="E7" s="239"/>
      <c r="F7" s="239">
        <v>1</v>
      </c>
      <c r="G7" s="222">
        <v>35.23</v>
      </c>
      <c r="H7" s="222">
        <v>35.23</v>
      </c>
      <c r="I7" s="222">
        <v>35.23</v>
      </c>
      <c r="J7" s="222">
        <v>-5</v>
      </c>
      <c r="K7" s="216"/>
    </row>
    <row r="8" spans="1:11" ht="15">
      <c r="A8" s="193"/>
      <c r="B8" s="242" t="s">
        <v>517</v>
      </c>
      <c r="C8" s="239"/>
      <c r="D8" s="239"/>
      <c r="E8" s="239"/>
      <c r="F8" s="239">
        <v>1</v>
      </c>
      <c r="G8" s="222">
        <v>35.1</v>
      </c>
      <c r="H8" s="222">
        <v>35.1</v>
      </c>
      <c r="I8" s="222">
        <v>35.1</v>
      </c>
      <c r="J8" s="222">
        <v>-5</v>
      </c>
      <c r="K8" s="216"/>
    </row>
    <row r="9" spans="1:11" ht="15">
      <c r="A9" s="193"/>
      <c r="B9" s="242" t="s">
        <v>486</v>
      </c>
      <c r="C9" s="239"/>
      <c r="D9" s="239"/>
      <c r="E9" s="239"/>
      <c r="F9" s="239">
        <v>1</v>
      </c>
      <c r="G9" s="222">
        <v>33.48</v>
      </c>
      <c r="H9" s="222">
        <v>33.48</v>
      </c>
      <c r="I9" s="222">
        <v>33.48</v>
      </c>
      <c r="J9" s="222">
        <v>-5</v>
      </c>
      <c r="K9" s="216"/>
    </row>
    <row r="10" spans="1:11" ht="15">
      <c r="A10" s="193"/>
      <c r="B10" s="242" t="s">
        <v>519</v>
      </c>
      <c r="C10" s="239"/>
      <c r="D10" s="239"/>
      <c r="E10" s="239"/>
      <c r="F10" s="239">
        <v>2</v>
      </c>
      <c r="G10" s="222">
        <v>33.42</v>
      </c>
      <c r="H10" s="222">
        <v>33.02</v>
      </c>
      <c r="I10" s="222">
        <v>33.02</v>
      </c>
      <c r="J10" s="222">
        <v>-5</v>
      </c>
      <c r="K10" s="216"/>
    </row>
    <row r="11" spans="1:11" ht="15">
      <c r="A11" s="193"/>
      <c r="B11" s="242" t="s">
        <v>520</v>
      </c>
      <c r="C11" s="239"/>
      <c r="D11" s="239"/>
      <c r="E11" s="239"/>
      <c r="F11" s="239">
        <v>1</v>
      </c>
      <c r="G11" s="222">
        <v>33.02</v>
      </c>
      <c r="H11" s="222">
        <v>33.02</v>
      </c>
      <c r="I11" s="222">
        <v>33.02</v>
      </c>
      <c r="J11" s="222">
        <v>-5</v>
      </c>
      <c r="K11" s="216"/>
    </row>
    <row r="12" spans="1:11" ht="15">
      <c r="A12" s="193"/>
      <c r="B12" s="242" t="s">
        <v>518</v>
      </c>
      <c r="C12" s="239"/>
      <c r="D12" s="239"/>
      <c r="E12" s="239"/>
      <c r="F12" s="239">
        <v>4</v>
      </c>
      <c r="G12" s="222">
        <v>34.08</v>
      </c>
      <c r="H12" s="222">
        <v>32.56</v>
      </c>
      <c r="I12" s="222">
        <v>32.56</v>
      </c>
      <c r="J12" s="222">
        <v>-5</v>
      </c>
      <c r="K12" s="216"/>
    </row>
    <row r="13" spans="1:11" ht="15">
      <c r="A13" s="193"/>
      <c r="B13" s="242" t="s">
        <v>522</v>
      </c>
      <c r="C13" s="239"/>
      <c r="D13" s="239"/>
      <c r="E13" s="239"/>
      <c r="F13" s="239">
        <v>4</v>
      </c>
      <c r="G13" s="222">
        <v>32.49</v>
      </c>
      <c r="H13" s="222">
        <v>32.18</v>
      </c>
      <c r="I13" s="222">
        <v>32.18</v>
      </c>
      <c r="J13" s="222">
        <v>-5</v>
      </c>
      <c r="K13" s="216"/>
    </row>
    <row r="14" spans="1:11" ht="15">
      <c r="A14" s="193"/>
      <c r="B14" s="242" t="s">
        <v>541</v>
      </c>
      <c r="C14" s="239"/>
      <c r="D14" s="239"/>
      <c r="E14" s="239"/>
      <c r="F14" s="239">
        <v>1</v>
      </c>
      <c r="G14" s="222">
        <v>32.18</v>
      </c>
      <c r="H14" s="222">
        <v>32.18</v>
      </c>
      <c r="I14" s="222">
        <v>32.18</v>
      </c>
      <c r="J14" s="222">
        <v>-5</v>
      </c>
      <c r="K14" s="216"/>
    </row>
    <row r="15" spans="1:11" ht="15">
      <c r="A15" s="193"/>
      <c r="B15" s="242" t="s">
        <v>203</v>
      </c>
      <c r="C15" s="239"/>
      <c r="D15" s="239"/>
      <c r="E15" s="239"/>
      <c r="F15" s="239">
        <v>2</v>
      </c>
      <c r="G15" s="222">
        <v>33.08</v>
      </c>
      <c r="H15" s="222">
        <v>31.57</v>
      </c>
      <c r="I15" s="222">
        <v>31.57</v>
      </c>
      <c r="J15" s="222">
        <v>-5</v>
      </c>
      <c r="K15" s="216"/>
    </row>
    <row r="16" spans="1:11" ht="15">
      <c r="A16" s="193"/>
      <c r="B16" s="242" t="s">
        <v>523</v>
      </c>
      <c r="C16" s="239"/>
      <c r="D16" s="239"/>
      <c r="E16" s="239"/>
      <c r="F16" s="239">
        <v>3</v>
      </c>
      <c r="G16" s="222">
        <v>32.2</v>
      </c>
      <c r="H16" s="222">
        <v>31.54</v>
      </c>
      <c r="I16" s="222">
        <v>31.54</v>
      </c>
      <c r="J16" s="222">
        <v>-5</v>
      </c>
      <c r="K16" s="216"/>
    </row>
    <row r="17" spans="1:11" ht="15">
      <c r="A17" s="193"/>
      <c r="B17" s="242" t="s">
        <v>542</v>
      </c>
      <c r="C17" s="239"/>
      <c r="D17" s="239"/>
      <c r="E17" s="239"/>
      <c r="F17" s="239">
        <v>1</v>
      </c>
      <c r="G17" s="222">
        <v>31.35</v>
      </c>
      <c r="H17" s="222">
        <v>31.35</v>
      </c>
      <c r="I17" s="222">
        <v>31.35</v>
      </c>
      <c r="J17" s="222">
        <v>-5</v>
      </c>
      <c r="K17" s="216"/>
    </row>
    <row r="18" spans="1:11" ht="15">
      <c r="A18" s="193"/>
      <c r="B18" s="242" t="s">
        <v>476</v>
      </c>
      <c r="C18" s="239"/>
      <c r="D18" s="239"/>
      <c r="E18" s="239"/>
      <c r="F18" s="239">
        <v>5</v>
      </c>
      <c r="G18" s="222">
        <v>32.18</v>
      </c>
      <c r="H18" s="222">
        <v>31.34</v>
      </c>
      <c r="I18" s="222">
        <v>31.34</v>
      </c>
      <c r="J18" s="222">
        <v>-5</v>
      </c>
      <c r="K18" s="216"/>
    </row>
    <row r="19" spans="1:11" ht="15">
      <c r="A19" s="193"/>
      <c r="B19" s="242" t="s">
        <v>527</v>
      </c>
      <c r="C19" s="239"/>
      <c r="D19" s="239"/>
      <c r="E19" s="239"/>
      <c r="F19" s="239">
        <v>1</v>
      </c>
      <c r="G19" s="222">
        <v>31.25</v>
      </c>
      <c r="H19" s="222">
        <v>31.25</v>
      </c>
      <c r="I19" s="222">
        <v>31.25</v>
      </c>
      <c r="J19" s="222">
        <v>-5</v>
      </c>
      <c r="K19" s="216"/>
    </row>
    <row r="20" spans="1:11" ht="15">
      <c r="A20" s="193"/>
      <c r="B20" s="242" t="s">
        <v>529</v>
      </c>
      <c r="C20" s="239"/>
      <c r="D20" s="239"/>
      <c r="E20" s="239"/>
      <c r="F20" s="239">
        <v>2</v>
      </c>
      <c r="G20" s="222">
        <v>31.27</v>
      </c>
      <c r="H20" s="222">
        <v>30.59</v>
      </c>
      <c r="I20" s="222">
        <v>30.59</v>
      </c>
      <c r="J20" s="222">
        <v>0</v>
      </c>
      <c r="K20" s="216"/>
    </row>
    <row r="21" spans="1:11" ht="15">
      <c r="A21" s="193"/>
      <c r="B21" s="242" t="s">
        <v>477</v>
      </c>
      <c r="C21" s="239"/>
      <c r="D21" s="239"/>
      <c r="E21" s="239"/>
      <c r="F21" s="239">
        <v>2</v>
      </c>
      <c r="G21" s="222">
        <v>30.54</v>
      </c>
      <c r="H21" s="222">
        <v>30.43</v>
      </c>
      <c r="I21" s="222">
        <v>30.43</v>
      </c>
      <c r="J21" s="222">
        <v>0</v>
      </c>
      <c r="K21" s="216"/>
    </row>
    <row r="22" spans="1:11" ht="15">
      <c r="A22" s="193"/>
      <c r="B22" s="242" t="s">
        <v>515</v>
      </c>
      <c r="C22" s="239">
        <v>5</v>
      </c>
      <c r="D22" s="239">
        <v>30</v>
      </c>
      <c r="E22" s="239">
        <v>38</v>
      </c>
      <c r="F22" s="239">
        <v>4</v>
      </c>
      <c r="G22" s="222">
        <v>32.45</v>
      </c>
      <c r="H22" s="222">
        <v>30.38</v>
      </c>
      <c r="I22" s="222">
        <v>30.38</v>
      </c>
      <c r="J22" s="222">
        <v>0</v>
      </c>
      <c r="K22" s="216"/>
    </row>
    <row r="23" spans="1:11" ht="15">
      <c r="A23" s="193"/>
      <c r="B23" s="242" t="s">
        <v>524</v>
      </c>
      <c r="C23" s="239"/>
      <c r="D23" s="239"/>
      <c r="E23" s="239"/>
      <c r="F23" s="239">
        <v>4</v>
      </c>
      <c r="G23" s="222">
        <v>31.55</v>
      </c>
      <c r="H23" s="222">
        <v>30.33</v>
      </c>
      <c r="I23" s="222">
        <v>30.33</v>
      </c>
      <c r="J23" s="222">
        <v>0</v>
      </c>
      <c r="K23" s="216"/>
    </row>
    <row r="24" spans="1:11" ht="15">
      <c r="A24" s="193"/>
      <c r="B24" s="242" t="s">
        <v>226</v>
      </c>
      <c r="C24" s="239"/>
      <c r="D24" s="239"/>
      <c r="E24" s="239"/>
      <c r="F24" s="239">
        <v>1</v>
      </c>
      <c r="G24" s="222">
        <v>30.26</v>
      </c>
      <c r="H24" s="222">
        <v>30.26</v>
      </c>
      <c r="I24" s="222">
        <v>30.26</v>
      </c>
      <c r="J24" s="222">
        <v>0</v>
      </c>
      <c r="K24" s="216"/>
    </row>
    <row r="25" spans="1:11" ht="15">
      <c r="A25" s="193"/>
      <c r="B25" s="242" t="s">
        <v>528</v>
      </c>
      <c r="C25" s="239">
        <v>29</v>
      </c>
      <c r="D25" s="239">
        <v>30</v>
      </c>
      <c r="E25" s="239">
        <v>10</v>
      </c>
      <c r="F25" s="239">
        <v>5</v>
      </c>
      <c r="G25" s="222">
        <v>30.48</v>
      </c>
      <c r="H25" s="222">
        <v>29.53</v>
      </c>
      <c r="I25" s="222">
        <v>29.53</v>
      </c>
      <c r="J25" s="222">
        <v>0</v>
      </c>
      <c r="K25" s="216"/>
    </row>
    <row r="26" spans="1:11" ht="15">
      <c r="A26" s="193"/>
      <c r="B26" s="242" t="s">
        <v>525</v>
      </c>
      <c r="C26" s="239">
        <v>28</v>
      </c>
      <c r="D26" s="239">
        <v>29</v>
      </c>
      <c r="E26" s="239">
        <v>50</v>
      </c>
      <c r="F26" s="239">
        <v>4</v>
      </c>
      <c r="G26" s="222">
        <v>31.29</v>
      </c>
      <c r="H26" s="222">
        <v>29.5</v>
      </c>
      <c r="I26" s="222">
        <v>29.5</v>
      </c>
      <c r="J26" s="222">
        <v>0</v>
      </c>
      <c r="K26" s="216"/>
    </row>
    <row r="27" spans="1:11" ht="15">
      <c r="A27" s="193"/>
      <c r="B27" s="242" t="s">
        <v>521</v>
      </c>
      <c r="C27" s="239">
        <v>26</v>
      </c>
      <c r="D27" s="239">
        <v>29</v>
      </c>
      <c r="E27" s="239">
        <v>18</v>
      </c>
      <c r="F27" s="239">
        <v>5</v>
      </c>
      <c r="G27" s="222">
        <v>31.39</v>
      </c>
      <c r="H27" s="222">
        <v>29.18</v>
      </c>
      <c r="I27" s="222">
        <v>29.18</v>
      </c>
      <c r="J27" s="222">
        <v>0</v>
      </c>
      <c r="K27" s="216"/>
    </row>
    <row r="28" spans="1:11" ht="15">
      <c r="A28" s="193"/>
      <c r="B28" s="242" t="s">
        <v>438</v>
      </c>
      <c r="C28" s="239">
        <v>27</v>
      </c>
      <c r="D28" s="239">
        <v>29</v>
      </c>
      <c r="E28" s="239">
        <v>32</v>
      </c>
      <c r="F28" s="239">
        <v>4</v>
      </c>
      <c r="G28" s="222">
        <v>29.42</v>
      </c>
      <c r="H28" s="222">
        <v>28.39</v>
      </c>
      <c r="I28" s="222">
        <v>28.39</v>
      </c>
      <c r="J28" s="222">
        <v>0</v>
      </c>
      <c r="K28" s="216"/>
    </row>
    <row r="29" spans="1:11" ht="15">
      <c r="A29" s="193"/>
      <c r="B29" s="242" t="s">
        <v>543</v>
      </c>
      <c r="C29" s="239"/>
      <c r="D29" s="239"/>
      <c r="E29" s="239"/>
      <c r="F29" s="239">
        <v>1</v>
      </c>
      <c r="G29" s="222">
        <v>28.38</v>
      </c>
      <c r="H29" s="222">
        <v>28.38</v>
      </c>
      <c r="I29" s="222">
        <v>28.38</v>
      </c>
      <c r="J29" s="222">
        <v>0</v>
      </c>
      <c r="K29" s="216"/>
    </row>
    <row r="30" spans="1:11" ht="15">
      <c r="A30" s="193"/>
      <c r="B30" s="242" t="s">
        <v>500</v>
      </c>
      <c r="C30" s="239"/>
      <c r="D30" s="239"/>
      <c r="E30" s="239"/>
      <c r="F30" s="239">
        <v>2</v>
      </c>
      <c r="G30" s="222">
        <v>29.19</v>
      </c>
      <c r="H30" s="222">
        <v>28.34</v>
      </c>
      <c r="I30" s="222">
        <v>28.34</v>
      </c>
      <c r="J30" s="222">
        <v>0</v>
      </c>
      <c r="K30" s="216"/>
    </row>
    <row r="31" spans="1:11" ht="15">
      <c r="A31" s="193"/>
      <c r="B31" s="242" t="s">
        <v>530</v>
      </c>
      <c r="C31" s="239"/>
      <c r="D31" s="239"/>
      <c r="E31" s="239"/>
      <c r="F31" s="239">
        <v>3</v>
      </c>
      <c r="G31" s="222">
        <v>29.27</v>
      </c>
      <c r="H31" s="222">
        <v>28.32</v>
      </c>
      <c r="I31" s="222">
        <v>28.32</v>
      </c>
      <c r="J31" s="222">
        <v>0</v>
      </c>
      <c r="K31" s="216"/>
    </row>
    <row r="32" spans="1:11" ht="15">
      <c r="A32" s="193"/>
      <c r="B32" s="242" t="s">
        <v>545</v>
      </c>
      <c r="C32" s="239"/>
      <c r="D32" s="239"/>
      <c r="E32" s="239"/>
      <c r="F32" s="239">
        <v>1</v>
      </c>
      <c r="G32" s="222">
        <v>28.22</v>
      </c>
      <c r="H32" s="222">
        <v>28.22</v>
      </c>
      <c r="I32" s="222">
        <v>28.22</v>
      </c>
      <c r="J32" s="222">
        <v>0</v>
      </c>
      <c r="K32" s="216"/>
    </row>
    <row r="33" spans="1:11" ht="15">
      <c r="A33" s="193"/>
      <c r="B33" s="242" t="s">
        <v>531</v>
      </c>
      <c r="C33" s="239"/>
      <c r="D33" s="239"/>
      <c r="E33" s="239"/>
      <c r="F33" s="239">
        <v>1</v>
      </c>
      <c r="G33" s="222">
        <v>28.2</v>
      </c>
      <c r="H33" s="222">
        <v>28.2</v>
      </c>
      <c r="I33" s="222">
        <v>28.2</v>
      </c>
      <c r="J33" s="222">
        <v>0</v>
      </c>
      <c r="K33" s="216"/>
    </row>
    <row r="34" spans="1:11" ht="15">
      <c r="A34" s="193"/>
      <c r="B34" s="242" t="s">
        <v>544</v>
      </c>
      <c r="C34" s="239"/>
      <c r="D34" s="239"/>
      <c r="E34" s="239"/>
      <c r="F34" s="239">
        <v>2</v>
      </c>
      <c r="G34" s="222">
        <v>28.22</v>
      </c>
      <c r="H34" s="222">
        <v>28.13</v>
      </c>
      <c r="I34" s="222">
        <v>28.13</v>
      </c>
      <c r="J34" s="222">
        <v>0</v>
      </c>
      <c r="K34" s="216"/>
    </row>
    <row r="35" spans="1:11" ht="15">
      <c r="A35" s="193"/>
      <c r="B35" s="242" t="s">
        <v>556</v>
      </c>
      <c r="C35" s="239">
        <v>2</v>
      </c>
      <c r="D35" s="239">
        <v>28</v>
      </c>
      <c r="E35" s="239">
        <v>6</v>
      </c>
      <c r="F35" s="239">
        <v>2</v>
      </c>
      <c r="G35" s="222">
        <v>29.41</v>
      </c>
      <c r="H35" s="222">
        <v>28.06</v>
      </c>
      <c r="I35" s="222">
        <v>28.06</v>
      </c>
      <c r="J35" s="222">
        <v>0</v>
      </c>
      <c r="K35" s="216"/>
    </row>
    <row r="36" spans="1:11" ht="15">
      <c r="A36" s="193"/>
      <c r="B36" s="242" t="s">
        <v>526</v>
      </c>
      <c r="C36" s="239">
        <v>1</v>
      </c>
      <c r="D36" s="239">
        <v>28</v>
      </c>
      <c r="E36" s="239">
        <v>2</v>
      </c>
      <c r="F36" s="239">
        <v>2</v>
      </c>
      <c r="G36" s="222">
        <v>29.46</v>
      </c>
      <c r="H36" s="222">
        <v>28.02</v>
      </c>
      <c r="I36" s="222">
        <v>28.02</v>
      </c>
      <c r="J36" s="222">
        <v>0</v>
      </c>
      <c r="K36" s="216"/>
    </row>
    <row r="37" spans="1:11" ht="15">
      <c r="A37" s="193"/>
      <c r="B37" s="242" t="s">
        <v>478</v>
      </c>
      <c r="C37" s="239"/>
      <c r="D37" s="239"/>
      <c r="E37" s="239"/>
      <c r="F37" s="239">
        <v>3</v>
      </c>
      <c r="G37" s="222">
        <v>29.37</v>
      </c>
      <c r="H37" s="222">
        <v>27.57</v>
      </c>
      <c r="I37" s="222">
        <v>27.57</v>
      </c>
      <c r="J37" s="222">
        <v>0</v>
      </c>
      <c r="K37" s="216"/>
    </row>
    <row r="38" spans="1:11" ht="15">
      <c r="A38" s="193"/>
      <c r="B38" s="242" t="s">
        <v>546</v>
      </c>
      <c r="C38" s="239"/>
      <c r="D38" s="239"/>
      <c r="E38" s="239"/>
      <c r="F38" s="239">
        <v>2</v>
      </c>
      <c r="G38" s="222">
        <v>27.57</v>
      </c>
      <c r="H38" s="222">
        <v>27.49</v>
      </c>
      <c r="I38" s="222">
        <v>27.49</v>
      </c>
      <c r="J38" s="222">
        <v>0</v>
      </c>
      <c r="K38" s="216"/>
    </row>
    <row r="39" spans="1:11" ht="15">
      <c r="A39" s="193"/>
      <c r="B39" s="242" t="s">
        <v>204</v>
      </c>
      <c r="C39" s="239">
        <v>25</v>
      </c>
      <c r="D39" s="239">
        <v>28</v>
      </c>
      <c r="E39" s="239">
        <v>42</v>
      </c>
      <c r="F39" s="239">
        <v>8</v>
      </c>
      <c r="G39" s="222">
        <v>28.25</v>
      </c>
      <c r="H39" s="222">
        <v>27.22</v>
      </c>
      <c r="I39" s="222">
        <v>27.22</v>
      </c>
      <c r="J39" s="222">
        <v>0</v>
      </c>
      <c r="K39" s="216"/>
    </row>
    <row r="40" spans="1:11" ht="15">
      <c r="A40" s="193"/>
      <c r="B40" s="243" t="s">
        <v>2</v>
      </c>
      <c r="C40" s="239"/>
      <c r="D40" s="239"/>
      <c r="E40" s="239"/>
      <c r="F40" s="239">
        <v>2</v>
      </c>
      <c r="G40" s="222">
        <v>29.4</v>
      </c>
      <c r="H40" s="222">
        <v>27.22</v>
      </c>
      <c r="I40" s="222">
        <v>27.22</v>
      </c>
      <c r="J40" s="222">
        <v>0</v>
      </c>
      <c r="K40" s="216"/>
    </row>
    <row r="41" spans="1:11" ht="15">
      <c r="A41" s="193"/>
      <c r="B41" s="242" t="s">
        <v>487</v>
      </c>
      <c r="C41" s="239"/>
      <c r="D41" s="239"/>
      <c r="E41" s="239"/>
      <c r="F41" s="239">
        <v>5</v>
      </c>
      <c r="G41" s="222">
        <v>28.28</v>
      </c>
      <c r="H41" s="222">
        <v>27.11</v>
      </c>
      <c r="I41" s="222">
        <v>27.11</v>
      </c>
      <c r="J41" s="222">
        <v>0</v>
      </c>
      <c r="K41" s="216"/>
    </row>
    <row r="42" spans="1:11" ht="15">
      <c r="A42" s="193"/>
      <c r="B42" s="243" t="s">
        <v>501</v>
      </c>
      <c r="C42" s="239">
        <v>21</v>
      </c>
      <c r="D42" s="239">
        <v>27</v>
      </c>
      <c r="E42" s="239">
        <v>34</v>
      </c>
      <c r="F42" s="239">
        <v>4</v>
      </c>
      <c r="G42" s="222">
        <v>27.3</v>
      </c>
      <c r="H42" s="222">
        <v>27.02</v>
      </c>
      <c r="I42" s="222">
        <v>27.02</v>
      </c>
      <c r="J42" s="222">
        <v>0</v>
      </c>
      <c r="K42" s="216"/>
    </row>
    <row r="43" spans="1:11" ht="15">
      <c r="A43" s="193"/>
      <c r="B43" s="242" t="s">
        <v>404</v>
      </c>
      <c r="C43" s="239"/>
      <c r="D43" s="239"/>
      <c r="E43" s="239"/>
      <c r="F43" s="239">
        <v>4</v>
      </c>
      <c r="G43" s="222">
        <v>27.56</v>
      </c>
      <c r="H43" s="222">
        <v>26.59</v>
      </c>
      <c r="I43" s="222">
        <v>26.59</v>
      </c>
      <c r="J43" s="222">
        <v>0</v>
      </c>
      <c r="K43" s="216"/>
    </row>
    <row r="44" spans="1:11" ht="15">
      <c r="A44" s="193"/>
      <c r="B44" s="243" t="s">
        <v>97</v>
      </c>
      <c r="C44" s="239"/>
      <c r="D44" s="239"/>
      <c r="E44" s="239"/>
      <c r="F44" s="239">
        <v>3</v>
      </c>
      <c r="G44" s="222">
        <v>27.05</v>
      </c>
      <c r="H44" s="222">
        <v>26.47</v>
      </c>
      <c r="I44" s="222">
        <v>26.47</v>
      </c>
      <c r="J44" s="222">
        <v>0</v>
      </c>
      <c r="K44" s="216"/>
    </row>
    <row r="45" spans="1:11" ht="15">
      <c r="A45" s="193"/>
      <c r="B45" s="242" t="s">
        <v>533</v>
      </c>
      <c r="C45" s="239"/>
      <c r="D45" s="239"/>
      <c r="E45" s="239"/>
      <c r="F45" s="239">
        <v>1</v>
      </c>
      <c r="G45" s="222">
        <v>26.4</v>
      </c>
      <c r="H45" s="222">
        <v>26.4</v>
      </c>
      <c r="I45" s="222">
        <v>26.4</v>
      </c>
      <c r="J45" s="222">
        <v>0</v>
      </c>
      <c r="K45" s="216"/>
    </row>
    <row r="46" spans="1:11" ht="15">
      <c r="A46" s="193"/>
      <c r="B46" s="242" t="s">
        <v>488</v>
      </c>
      <c r="C46" s="239"/>
      <c r="D46" s="239"/>
      <c r="E46" s="239"/>
      <c r="F46" s="239">
        <v>4</v>
      </c>
      <c r="G46" s="222">
        <v>26.55</v>
      </c>
      <c r="H46" s="222">
        <v>26.38</v>
      </c>
      <c r="I46" s="222">
        <v>26.38</v>
      </c>
      <c r="J46" s="222">
        <v>0</v>
      </c>
      <c r="K46" s="216"/>
    </row>
    <row r="47" spans="1:11" ht="15">
      <c r="A47" s="193"/>
      <c r="B47" s="242" t="s">
        <v>532</v>
      </c>
      <c r="C47" s="239">
        <v>22</v>
      </c>
      <c r="D47" s="239">
        <v>26</v>
      </c>
      <c r="E47" s="239">
        <v>34</v>
      </c>
      <c r="F47" s="239">
        <v>3</v>
      </c>
      <c r="G47" s="222">
        <v>26.58</v>
      </c>
      <c r="H47" s="222">
        <v>26.34</v>
      </c>
      <c r="I47" s="222">
        <v>26.34</v>
      </c>
      <c r="J47" s="222">
        <v>0</v>
      </c>
      <c r="K47" s="216"/>
    </row>
    <row r="48" spans="1:11" ht="15">
      <c r="A48" s="193"/>
      <c r="B48" s="243" t="s">
        <v>289</v>
      </c>
      <c r="C48" s="239"/>
      <c r="D48" s="239"/>
      <c r="E48" s="239"/>
      <c r="F48" s="239">
        <v>1</v>
      </c>
      <c r="G48" s="222">
        <v>26.28</v>
      </c>
      <c r="H48" s="222">
        <v>26.28</v>
      </c>
      <c r="I48" s="222">
        <v>26.28</v>
      </c>
      <c r="J48" s="222">
        <v>0</v>
      </c>
      <c r="K48" s="216"/>
    </row>
    <row r="49" spans="1:11" ht="15">
      <c r="A49" s="193"/>
      <c r="B49" s="243" t="s">
        <v>363</v>
      </c>
      <c r="C49" s="239"/>
      <c r="D49" s="239"/>
      <c r="E49" s="239"/>
      <c r="F49" s="239">
        <v>2</v>
      </c>
      <c r="G49" s="222">
        <v>26.35</v>
      </c>
      <c r="H49" s="222">
        <v>26.2</v>
      </c>
      <c r="I49" s="222">
        <v>26.2</v>
      </c>
      <c r="J49" s="222">
        <v>0</v>
      </c>
      <c r="K49" s="216"/>
    </row>
    <row r="50" spans="1:11" ht="15">
      <c r="A50" s="193"/>
      <c r="B50" s="242" t="s">
        <v>534</v>
      </c>
      <c r="C50" s="239"/>
      <c r="D50" s="239"/>
      <c r="E50" s="239"/>
      <c r="F50" s="239">
        <v>2</v>
      </c>
      <c r="G50" s="222">
        <v>26.24</v>
      </c>
      <c r="H50" s="222">
        <v>26.09</v>
      </c>
      <c r="I50" s="222">
        <v>26.09</v>
      </c>
      <c r="J50" s="222">
        <v>0</v>
      </c>
      <c r="K50" s="216"/>
    </row>
    <row r="51" spans="1:11" ht="15">
      <c r="A51" s="193"/>
      <c r="B51" s="243" t="s">
        <v>445</v>
      </c>
      <c r="C51" s="239"/>
      <c r="D51" s="239"/>
      <c r="E51" s="239"/>
      <c r="F51" s="239">
        <v>1</v>
      </c>
      <c r="G51" s="222">
        <v>26.03</v>
      </c>
      <c r="H51" s="222">
        <v>26.03</v>
      </c>
      <c r="I51" s="222">
        <v>26.03</v>
      </c>
      <c r="J51" s="222">
        <v>0</v>
      </c>
      <c r="K51" s="216"/>
    </row>
    <row r="52" spans="1:11" ht="15">
      <c r="A52" s="193"/>
      <c r="B52" s="243" t="s">
        <v>502</v>
      </c>
      <c r="C52" s="239">
        <v>10</v>
      </c>
      <c r="D52" s="239">
        <v>25</v>
      </c>
      <c r="E52" s="239">
        <v>48</v>
      </c>
      <c r="F52" s="239">
        <v>5</v>
      </c>
      <c r="G52" s="222">
        <v>26</v>
      </c>
      <c r="H52" s="222">
        <v>25.48</v>
      </c>
      <c r="I52" s="222">
        <v>25.48</v>
      </c>
      <c r="J52" s="222">
        <v>0.12</v>
      </c>
      <c r="K52" s="216"/>
    </row>
    <row r="53" spans="1:11" ht="15">
      <c r="A53" s="193"/>
      <c r="B53" s="242" t="s">
        <v>547</v>
      </c>
      <c r="C53" s="239"/>
      <c r="D53" s="239"/>
      <c r="E53" s="239"/>
      <c r="F53" s="239">
        <v>2</v>
      </c>
      <c r="G53" s="222">
        <v>25.49</v>
      </c>
      <c r="H53" s="222">
        <v>25.39</v>
      </c>
      <c r="I53" s="222">
        <v>25.39</v>
      </c>
      <c r="J53" s="222">
        <v>0.21</v>
      </c>
      <c r="K53" s="216"/>
    </row>
    <row r="54" spans="1:11" ht="15">
      <c r="A54" s="193"/>
      <c r="B54" s="243" t="s">
        <v>98</v>
      </c>
      <c r="C54" s="239"/>
      <c r="D54" s="239"/>
      <c r="E54" s="239"/>
      <c r="F54" s="239">
        <v>5</v>
      </c>
      <c r="G54" s="222">
        <v>25.53</v>
      </c>
      <c r="H54" s="222">
        <v>25.37</v>
      </c>
      <c r="I54" s="222">
        <v>25.37</v>
      </c>
      <c r="J54" s="222">
        <v>0.23</v>
      </c>
      <c r="K54" s="216"/>
    </row>
    <row r="55" spans="1:11" ht="15">
      <c r="A55" s="193"/>
      <c r="B55" s="243" t="s">
        <v>223</v>
      </c>
      <c r="C55" s="239"/>
      <c r="D55" s="239"/>
      <c r="E55" s="239"/>
      <c r="F55" s="239">
        <v>3</v>
      </c>
      <c r="G55" s="222">
        <v>25.46</v>
      </c>
      <c r="H55" s="222">
        <v>25.31</v>
      </c>
      <c r="I55" s="222">
        <v>25.31</v>
      </c>
      <c r="J55" s="222">
        <v>0.29</v>
      </c>
      <c r="K55" s="216"/>
    </row>
    <row r="56" spans="1:11" ht="15">
      <c r="A56" s="193"/>
      <c r="B56" s="242" t="s">
        <v>565</v>
      </c>
      <c r="C56" s="239">
        <v>24</v>
      </c>
      <c r="D56" s="239">
        <v>25</v>
      </c>
      <c r="E56" s="239">
        <v>28</v>
      </c>
      <c r="F56" s="239">
        <v>1</v>
      </c>
      <c r="G56" s="222">
        <v>25.28</v>
      </c>
      <c r="H56" s="222">
        <v>25.28</v>
      </c>
      <c r="I56" s="222">
        <v>25.28</v>
      </c>
      <c r="J56" s="222">
        <v>0.32</v>
      </c>
      <c r="K56" s="216"/>
    </row>
    <row r="57" spans="1:11" ht="15">
      <c r="A57" s="193"/>
      <c r="B57" s="243" t="s">
        <v>479</v>
      </c>
      <c r="C57" s="239"/>
      <c r="D57" s="239"/>
      <c r="E57" s="239"/>
      <c r="F57" s="239">
        <v>2</v>
      </c>
      <c r="G57" s="222">
        <v>25.41</v>
      </c>
      <c r="H57" s="222">
        <v>25.26</v>
      </c>
      <c r="I57" s="222">
        <v>25.26</v>
      </c>
      <c r="J57" s="222">
        <v>0.34</v>
      </c>
      <c r="K57" s="216"/>
    </row>
    <row r="58" spans="1:11" ht="15">
      <c r="A58" s="193"/>
      <c r="B58" s="243" t="s">
        <v>504</v>
      </c>
      <c r="C58" s="239"/>
      <c r="D58" s="239"/>
      <c r="E58" s="239"/>
      <c r="F58" s="239">
        <v>1</v>
      </c>
      <c r="G58" s="222">
        <v>25.2</v>
      </c>
      <c r="H58" s="222">
        <v>25.2</v>
      </c>
      <c r="I58" s="222">
        <v>25.2</v>
      </c>
      <c r="J58" s="222">
        <v>0.4</v>
      </c>
      <c r="K58" s="216"/>
    </row>
    <row r="59" spans="2:11" ht="15">
      <c r="B59" s="243" t="s">
        <v>452</v>
      </c>
      <c r="C59" s="239"/>
      <c r="D59" s="239"/>
      <c r="E59" s="239"/>
      <c r="F59" s="239">
        <v>1</v>
      </c>
      <c r="G59" s="222">
        <v>25.13</v>
      </c>
      <c r="H59" s="222">
        <v>25.13</v>
      </c>
      <c r="I59" s="222">
        <v>25.13</v>
      </c>
      <c r="J59" s="222">
        <v>0.47</v>
      </c>
      <c r="K59" s="216"/>
    </row>
    <row r="60" spans="2:11" ht="15">
      <c r="B60" s="243" t="s">
        <v>451</v>
      </c>
      <c r="C60" s="239"/>
      <c r="D60" s="239"/>
      <c r="E60" s="239"/>
      <c r="F60" s="239">
        <v>3</v>
      </c>
      <c r="G60" s="222">
        <v>25.35</v>
      </c>
      <c r="H60" s="222">
        <v>25.1</v>
      </c>
      <c r="I60" s="222">
        <v>25.1</v>
      </c>
      <c r="J60" s="222">
        <v>0.5</v>
      </c>
      <c r="K60" s="216"/>
    </row>
    <row r="61" spans="2:11" ht="15">
      <c r="B61" s="242" t="s">
        <v>402</v>
      </c>
      <c r="C61" s="239"/>
      <c r="D61" s="239"/>
      <c r="E61" s="239"/>
      <c r="F61" s="239">
        <v>3</v>
      </c>
      <c r="G61" s="222">
        <v>25</v>
      </c>
      <c r="H61" s="222" t="s">
        <v>444</v>
      </c>
      <c r="I61" s="222" t="s">
        <v>444</v>
      </c>
      <c r="J61" s="222">
        <v>1.12</v>
      </c>
      <c r="K61" s="216"/>
    </row>
    <row r="62" spans="2:11" ht="15">
      <c r="B62" s="243" t="s">
        <v>503</v>
      </c>
      <c r="C62" s="239"/>
      <c r="D62" s="239"/>
      <c r="E62" s="239"/>
      <c r="F62" s="239">
        <v>5</v>
      </c>
      <c r="G62" s="222">
        <v>25.12</v>
      </c>
      <c r="H62" s="222">
        <v>24.38</v>
      </c>
      <c r="I62" s="222">
        <v>24.38</v>
      </c>
      <c r="J62" s="222">
        <v>1.22</v>
      </c>
      <c r="K62" s="216"/>
    </row>
    <row r="63" spans="2:11" ht="15">
      <c r="B63" s="243" t="s">
        <v>469</v>
      </c>
      <c r="C63" s="239"/>
      <c r="D63" s="239"/>
      <c r="E63" s="239"/>
      <c r="F63" s="239">
        <v>1</v>
      </c>
      <c r="G63" s="222">
        <v>24.37</v>
      </c>
      <c r="H63" s="222">
        <v>24.37</v>
      </c>
      <c r="I63" s="222">
        <v>24.37</v>
      </c>
      <c r="J63" s="222">
        <v>1.22</v>
      </c>
      <c r="K63" s="216"/>
    </row>
    <row r="64" spans="2:11" ht="15">
      <c r="B64" s="243" t="s">
        <v>321</v>
      </c>
      <c r="C64" s="239"/>
      <c r="D64" s="239"/>
      <c r="E64" s="239"/>
      <c r="F64" s="239">
        <v>5</v>
      </c>
      <c r="G64" s="222">
        <v>25.09</v>
      </c>
      <c r="H64" s="222">
        <v>24.33</v>
      </c>
      <c r="I64" s="222">
        <v>24.33</v>
      </c>
      <c r="J64" s="222">
        <v>1.27</v>
      </c>
      <c r="K64" s="216"/>
    </row>
    <row r="65" spans="2:11" ht="15">
      <c r="B65" s="242" t="s">
        <v>535</v>
      </c>
      <c r="C65" s="239"/>
      <c r="D65" s="239"/>
      <c r="E65" s="239"/>
      <c r="F65" s="239">
        <v>2</v>
      </c>
      <c r="G65" s="222">
        <v>24.37</v>
      </c>
      <c r="H65" s="222">
        <v>24.33</v>
      </c>
      <c r="I65" s="222">
        <v>24.33</v>
      </c>
      <c r="J65" s="222">
        <v>1.27</v>
      </c>
      <c r="K65" s="216"/>
    </row>
    <row r="66" spans="2:11" ht="15">
      <c r="B66" s="243" t="s">
        <v>101</v>
      </c>
      <c r="C66" s="239"/>
      <c r="D66" s="239"/>
      <c r="E66" s="239"/>
      <c r="F66" s="239">
        <v>2</v>
      </c>
      <c r="G66" s="222">
        <v>24.29</v>
      </c>
      <c r="H66" s="222">
        <v>24.27</v>
      </c>
      <c r="I66" s="222">
        <v>24.27</v>
      </c>
      <c r="J66" s="222">
        <v>1.33</v>
      </c>
      <c r="K66" s="216"/>
    </row>
    <row r="67" spans="2:11" ht="15">
      <c r="B67" s="242" t="s">
        <v>557</v>
      </c>
      <c r="C67" s="239"/>
      <c r="D67" s="239"/>
      <c r="E67" s="239"/>
      <c r="F67" s="239">
        <v>1</v>
      </c>
      <c r="G67" s="222">
        <v>24.21</v>
      </c>
      <c r="H67" s="222">
        <v>24.21</v>
      </c>
      <c r="I67" s="222">
        <v>24.21</v>
      </c>
      <c r="J67" s="222">
        <v>1.39</v>
      </c>
      <c r="K67" s="216"/>
    </row>
    <row r="68" spans="2:11" ht="15">
      <c r="B68" s="243" t="s">
        <v>5</v>
      </c>
      <c r="C68" s="239">
        <v>11</v>
      </c>
      <c r="D68" s="239">
        <v>24</v>
      </c>
      <c r="E68" s="239">
        <v>23</v>
      </c>
      <c r="F68" s="239">
        <v>6</v>
      </c>
      <c r="G68" s="222">
        <v>24.58</v>
      </c>
      <c r="H68" s="222">
        <v>24.2</v>
      </c>
      <c r="I68" s="222">
        <v>24.2</v>
      </c>
      <c r="J68" s="222">
        <v>1.4</v>
      </c>
      <c r="K68" s="216"/>
    </row>
    <row r="69" spans="2:11" ht="15">
      <c r="B69" s="243" t="s">
        <v>433</v>
      </c>
      <c r="C69" s="239"/>
      <c r="D69" s="239"/>
      <c r="E69" s="239"/>
      <c r="F69" s="239">
        <v>4</v>
      </c>
      <c r="G69" s="222">
        <v>24.57</v>
      </c>
      <c r="H69" s="222">
        <v>24.17</v>
      </c>
      <c r="I69" s="222">
        <v>24.17</v>
      </c>
      <c r="J69" s="222">
        <v>1.44</v>
      </c>
      <c r="K69" s="216"/>
    </row>
    <row r="70" spans="2:11" ht="15">
      <c r="B70" s="242" t="s">
        <v>450</v>
      </c>
      <c r="C70" s="239">
        <v>12</v>
      </c>
      <c r="D70" s="239">
        <v>24</v>
      </c>
      <c r="E70" s="239">
        <v>26</v>
      </c>
      <c r="F70" s="239">
        <v>10</v>
      </c>
      <c r="G70" s="222">
        <v>25.53</v>
      </c>
      <c r="H70" s="222">
        <v>24.16</v>
      </c>
      <c r="I70" s="222">
        <v>24.16</v>
      </c>
      <c r="J70" s="222">
        <v>1.44</v>
      </c>
      <c r="K70" s="216"/>
    </row>
    <row r="71" spans="2:11" ht="15">
      <c r="B71" s="243" t="s">
        <v>230</v>
      </c>
      <c r="C71" s="239"/>
      <c r="D71" s="239"/>
      <c r="E71" s="239"/>
      <c r="F71" s="239">
        <v>1</v>
      </c>
      <c r="G71" s="222">
        <v>24.12</v>
      </c>
      <c r="H71" s="222">
        <v>24.12</v>
      </c>
      <c r="I71" s="222">
        <v>24.12</v>
      </c>
      <c r="J71" s="222">
        <v>1.48</v>
      </c>
      <c r="K71" s="216"/>
    </row>
    <row r="72" spans="2:11" ht="15">
      <c r="B72" s="243" t="s">
        <v>320</v>
      </c>
      <c r="C72" s="239"/>
      <c r="D72" s="239"/>
      <c r="E72" s="239"/>
      <c r="F72" s="239">
        <v>3</v>
      </c>
      <c r="G72" s="222">
        <v>25.1</v>
      </c>
      <c r="H72" s="222">
        <v>24.09</v>
      </c>
      <c r="I72" s="222">
        <v>24.09</v>
      </c>
      <c r="J72" s="222">
        <v>1.51</v>
      </c>
      <c r="K72" s="216"/>
    </row>
    <row r="73" spans="2:11" ht="15">
      <c r="B73" s="243" t="s">
        <v>389</v>
      </c>
      <c r="C73" s="239"/>
      <c r="D73" s="239"/>
      <c r="E73" s="239"/>
      <c r="F73" s="239">
        <v>8</v>
      </c>
      <c r="G73" s="222">
        <v>25.11</v>
      </c>
      <c r="H73" s="222">
        <v>24.03</v>
      </c>
      <c r="I73" s="222">
        <v>24.03</v>
      </c>
      <c r="J73" s="222">
        <v>1.57</v>
      </c>
      <c r="K73" s="216"/>
    </row>
    <row r="74" spans="2:11" ht="15">
      <c r="B74" s="243" t="s">
        <v>506</v>
      </c>
      <c r="C74" s="239"/>
      <c r="D74" s="239"/>
      <c r="E74" s="239"/>
      <c r="F74" s="239">
        <v>1</v>
      </c>
      <c r="G74" s="222">
        <v>23.57</v>
      </c>
      <c r="H74" s="222">
        <v>23.57</v>
      </c>
      <c r="I74" s="222">
        <v>23.57</v>
      </c>
      <c r="J74" s="222">
        <v>2.03</v>
      </c>
      <c r="K74" s="216"/>
    </row>
    <row r="75" spans="2:11" ht="15">
      <c r="B75" s="243" t="s">
        <v>8</v>
      </c>
      <c r="C75" s="239"/>
      <c r="D75" s="239"/>
      <c r="E75" s="239"/>
      <c r="F75" s="239">
        <v>1</v>
      </c>
      <c r="G75" s="222">
        <v>23.52</v>
      </c>
      <c r="H75" s="222">
        <v>23.52</v>
      </c>
      <c r="I75" s="222">
        <v>23.52</v>
      </c>
      <c r="J75" s="222">
        <v>2.08</v>
      </c>
      <c r="K75" s="216"/>
    </row>
    <row r="76" spans="2:11" ht="15">
      <c r="B76" s="243" t="s">
        <v>505</v>
      </c>
      <c r="C76" s="239"/>
      <c r="D76" s="239"/>
      <c r="E76" s="239"/>
      <c r="F76" s="239">
        <v>3</v>
      </c>
      <c r="G76" s="222">
        <v>24.21</v>
      </c>
      <c r="H76" s="222">
        <v>23.49</v>
      </c>
      <c r="I76" s="222">
        <v>23.49</v>
      </c>
      <c r="J76" s="222">
        <v>2.11</v>
      </c>
      <c r="K76" s="216"/>
    </row>
    <row r="77" spans="2:11" ht="15">
      <c r="B77" s="243" t="s">
        <v>491</v>
      </c>
      <c r="C77" s="239">
        <v>18</v>
      </c>
      <c r="D77" s="239">
        <v>24</v>
      </c>
      <c r="E77" s="239">
        <v>56</v>
      </c>
      <c r="F77" s="239">
        <v>2</v>
      </c>
      <c r="G77" s="222">
        <v>24.22</v>
      </c>
      <c r="H77" s="222">
        <v>23.48</v>
      </c>
      <c r="I77" s="222">
        <v>23.48</v>
      </c>
      <c r="J77" s="222">
        <v>2.11</v>
      </c>
      <c r="K77" s="216"/>
    </row>
    <row r="78" spans="2:11" ht="15">
      <c r="B78" s="243" t="s">
        <v>108</v>
      </c>
      <c r="C78" s="239"/>
      <c r="D78" s="239"/>
      <c r="E78" s="239"/>
      <c r="F78" s="239">
        <v>1</v>
      </c>
      <c r="G78" s="222">
        <v>23.39</v>
      </c>
      <c r="H78" s="222">
        <v>23.39</v>
      </c>
      <c r="I78" s="222">
        <v>23.39</v>
      </c>
      <c r="J78" s="222">
        <v>2.21</v>
      </c>
      <c r="K78" s="216"/>
    </row>
    <row r="79" spans="2:11" ht="15">
      <c r="B79" s="243" t="s">
        <v>128</v>
      </c>
      <c r="C79" s="239"/>
      <c r="D79" s="239"/>
      <c r="E79" s="239"/>
      <c r="F79" s="239">
        <v>5</v>
      </c>
      <c r="G79" s="222">
        <v>23.33</v>
      </c>
      <c r="H79" s="222">
        <v>22.07</v>
      </c>
      <c r="I79" s="222">
        <v>23.33</v>
      </c>
      <c r="J79" s="222">
        <v>2.27</v>
      </c>
      <c r="K79" s="216"/>
    </row>
    <row r="80" spans="2:11" ht="15">
      <c r="B80" s="243" t="s">
        <v>457</v>
      </c>
      <c r="C80" s="239"/>
      <c r="D80" s="239"/>
      <c r="E80" s="239"/>
      <c r="F80" s="239">
        <v>1</v>
      </c>
      <c r="G80" s="222">
        <v>23.27</v>
      </c>
      <c r="H80" s="222">
        <v>23.27</v>
      </c>
      <c r="I80" s="222">
        <v>23.27</v>
      </c>
      <c r="J80" s="222">
        <v>2.33</v>
      </c>
      <c r="K80" s="216"/>
    </row>
    <row r="81" spans="2:11" ht="15">
      <c r="B81" s="243" t="s">
        <v>102</v>
      </c>
      <c r="C81" s="239"/>
      <c r="D81" s="239"/>
      <c r="E81" s="239"/>
      <c r="F81" s="239">
        <v>4</v>
      </c>
      <c r="G81" s="222">
        <v>24.02</v>
      </c>
      <c r="H81" s="222">
        <v>23.25</v>
      </c>
      <c r="I81" s="222">
        <v>23.25</v>
      </c>
      <c r="J81" s="222">
        <v>2.35</v>
      </c>
      <c r="K81" s="216"/>
    </row>
    <row r="82" spans="2:11" ht="15">
      <c r="B82" s="243" t="s">
        <v>143</v>
      </c>
      <c r="C82" s="239"/>
      <c r="D82" s="239"/>
      <c r="E82" s="239"/>
      <c r="F82" s="239">
        <v>1</v>
      </c>
      <c r="G82" s="222">
        <v>23.21</v>
      </c>
      <c r="H82" s="222">
        <v>23.21</v>
      </c>
      <c r="I82" s="222">
        <v>23.21</v>
      </c>
      <c r="J82" s="222">
        <v>2.4</v>
      </c>
      <c r="K82" s="216"/>
    </row>
    <row r="83" spans="2:11" ht="15">
      <c r="B83" s="243" t="s">
        <v>71</v>
      </c>
      <c r="C83" s="239"/>
      <c r="D83" s="239"/>
      <c r="E83" s="239"/>
      <c r="F83" s="239">
        <v>1</v>
      </c>
      <c r="G83" s="222">
        <v>23.18</v>
      </c>
      <c r="H83" s="222">
        <v>23.18</v>
      </c>
      <c r="I83" s="222">
        <v>23.18</v>
      </c>
      <c r="J83" s="222">
        <v>2.42</v>
      </c>
      <c r="K83" s="216"/>
    </row>
    <row r="84" spans="2:11" ht="15">
      <c r="B84" s="243" t="s">
        <v>10</v>
      </c>
      <c r="C84" s="239"/>
      <c r="D84" s="239"/>
      <c r="E84" s="239"/>
      <c r="F84" s="239">
        <v>3</v>
      </c>
      <c r="G84" s="222">
        <v>23.34</v>
      </c>
      <c r="H84" s="222">
        <v>23.14</v>
      </c>
      <c r="I84" s="222">
        <v>23.14</v>
      </c>
      <c r="J84" s="222">
        <v>2.46</v>
      </c>
      <c r="K84" s="216"/>
    </row>
    <row r="85" spans="2:11" ht="15">
      <c r="B85" s="243" t="s">
        <v>152</v>
      </c>
      <c r="C85" s="239">
        <v>17</v>
      </c>
      <c r="D85" s="239">
        <v>23</v>
      </c>
      <c r="E85" s="239">
        <v>49</v>
      </c>
      <c r="F85" s="239">
        <v>10</v>
      </c>
      <c r="G85" s="222">
        <v>23.14</v>
      </c>
      <c r="H85" s="222">
        <v>22.05</v>
      </c>
      <c r="I85" s="222">
        <v>23.14</v>
      </c>
      <c r="J85" s="222">
        <v>2.46</v>
      </c>
      <c r="K85" s="216"/>
    </row>
    <row r="86" spans="2:11" ht="15">
      <c r="B86" s="243" t="s">
        <v>355</v>
      </c>
      <c r="C86" s="239"/>
      <c r="D86" s="239"/>
      <c r="E86" s="239"/>
      <c r="F86" s="239">
        <v>2</v>
      </c>
      <c r="G86" s="222">
        <v>23.15</v>
      </c>
      <c r="H86" s="222">
        <v>23.09</v>
      </c>
      <c r="I86" s="222">
        <v>23.09</v>
      </c>
      <c r="J86" s="222">
        <v>2.5</v>
      </c>
      <c r="K86" s="216"/>
    </row>
    <row r="87" spans="2:11" ht="15">
      <c r="B87" s="243" t="s">
        <v>376</v>
      </c>
      <c r="C87" s="239"/>
      <c r="D87" s="239"/>
      <c r="E87" s="239"/>
      <c r="F87" s="239">
        <v>1</v>
      </c>
      <c r="G87" s="222">
        <v>23.06</v>
      </c>
      <c r="H87" s="222">
        <v>23.06</v>
      </c>
      <c r="I87" s="222">
        <v>23.06</v>
      </c>
      <c r="J87" s="222">
        <v>2.55</v>
      </c>
      <c r="K87" s="216"/>
    </row>
    <row r="88" spans="2:11" ht="15">
      <c r="B88" s="242" t="s">
        <v>548</v>
      </c>
      <c r="C88" s="239"/>
      <c r="D88" s="239"/>
      <c r="E88" s="239"/>
      <c r="F88" s="239">
        <v>1</v>
      </c>
      <c r="G88" s="222">
        <v>23.02</v>
      </c>
      <c r="H88" s="222">
        <v>23.02</v>
      </c>
      <c r="I88" s="222">
        <v>23.02</v>
      </c>
      <c r="J88" s="222">
        <v>3</v>
      </c>
      <c r="K88" s="216"/>
    </row>
    <row r="89" spans="2:11" ht="15">
      <c r="B89" s="243" t="s">
        <v>410</v>
      </c>
      <c r="C89" s="239"/>
      <c r="D89" s="239"/>
      <c r="E89" s="239"/>
      <c r="F89" s="239">
        <v>1</v>
      </c>
      <c r="G89" s="222">
        <v>22.56</v>
      </c>
      <c r="H89" s="222">
        <v>22.56</v>
      </c>
      <c r="I89" s="222">
        <v>22.56</v>
      </c>
      <c r="J89" s="222">
        <v>3.04</v>
      </c>
      <c r="K89" s="216"/>
    </row>
    <row r="90" spans="2:11" ht="15">
      <c r="B90" s="243" t="s">
        <v>330</v>
      </c>
      <c r="C90" s="239"/>
      <c r="D90" s="239"/>
      <c r="E90" s="239"/>
      <c r="F90" s="239">
        <v>6</v>
      </c>
      <c r="G90" s="222">
        <v>22.5</v>
      </c>
      <c r="H90" s="222">
        <v>22.29</v>
      </c>
      <c r="I90" s="222">
        <v>22.5</v>
      </c>
      <c r="J90" s="222">
        <v>3.1</v>
      </c>
      <c r="K90" s="216"/>
    </row>
    <row r="91" spans="2:11" ht="15">
      <c r="B91" s="243" t="s">
        <v>14</v>
      </c>
      <c r="C91" s="239"/>
      <c r="D91" s="239"/>
      <c r="E91" s="239"/>
      <c r="F91" s="239">
        <v>2</v>
      </c>
      <c r="G91" s="222">
        <v>22.51</v>
      </c>
      <c r="H91" s="222">
        <v>22.47</v>
      </c>
      <c r="I91" s="222">
        <v>22.47</v>
      </c>
      <c r="J91" s="222">
        <v>3.13</v>
      </c>
      <c r="K91" s="216"/>
    </row>
    <row r="92" spans="2:11" ht="15">
      <c r="B92" s="243" t="s">
        <v>9</v>
      </c>
      <c r="C92" s="239"/>
      <c r="D92" s="239"/>
      <c r="E92" s="239"/>
      <c r="F92" s="239">
        <v>3</v>
      </c>
      <c r="G92" s="222">
        <v>22.52</v>
      </c>
      <c r="H92" s="222">
        <v>22.31</v>
      </c>
      <c r="I92" s="222">
        <v>22.31</v>
      </c>
      <c r="J92" s="222">
        <v>3.29</v>
      </c>
      <c r="K92" s="216"/>
    </row>
    <row r="93" spans="2:11" ht="15">
      <c r="B93" s="243" t="s">
        <v>347</v>
      </c>
      <c r="C93" s="239"/>
      <c r="D93" s="239"/>
      <c r="E93" s="239"/>
      <c r="F93" s="239">
        <v>1</v>
      </c>
      <c r="G93" s="222">
        <v>22.23</v>
      </c>
      <c r="H93" s="222">
        <v>22.23</v>
      </c>
      <c r="I93" s="222">
        <v>22.23</v>
      </c>
      <c r="J93" s="222">
        <v>3.37</v>
      </c>
      <c r="K93" s="216"/>
    </row>
    <row r="94" spans="2:11" ht="15">
      <c r="B94" s="243" t="s">
        <v>75</v>
      </c>
      <c r="C94" s="239">
        <v>15</v>
      </c>
      <c r="D94" s="239">
        <v>22</v>
      </c>
      <c r="E94" s="239">
        <v>29</v>
      </c>
      <c r="F94" s="239">
        <v>4</v>
      </c>
      <c r="G94" s="222">
        <v>22.18</v>
      </c>
      <c r="H94" s="222">
        <v>22.11</v>
      </c>
      <c r="I94" s="222">
        <v>22.11</v>
      </c>
      <c r="J94" s="222">
        <v>3.49</v>
      </c>
      <c r="K94" s="216"/>
    </row>
    <row r="95" spans="2:11" ht="15">
      <c r="B95" s="243" t="s">
        <v>134</v>
      </c>
      <c r="C95" s="239">
        <v>14</v>
      </c>
      <c r="D95" s="239">
        <v>22</v>
      </c>
      <c r="E95" s="239">
        <v>17</v>
      </c>
      <c r="F95" s="239">
        <v>3</v>
      </c>
      <c r="G95" s="222">
        <v>22.17</v>
      </c>
      <c r="H95" s="222">
        <v>22.08</v>
      </c>
      <c r="I95" s="222">
        <v>22.08</v>
      </c>
      <c r="J95" s="222">
        <v>3.52</v>
      </c>
      <c r="K95" s="216"/>
    </row>
    <row r="96" spans="2:11" ht="15">
      <c r="B96" s="243" t="s">
        <v>151</v>
      </c>
      <c r="C96" s="239"/>
      <c r="D96" s="239"/>
      <c r="E96" s="239"/>
      <c r="F96" s="239">
        <v>1</v>
      </c>
      <c r="G96" s="222">
        <v>22.03</v>
      </c>
      <c r="H96" s="222">
        <v>22.03</v>
      </c>
      <c r="I96" s="222">
        <v>22.03</v>
      </c>
      <c r="J96" s="222">
        <v>3.57</v>
      </c>
      <c r="K96" s="216"/>
    </row>
    <row r="97" spans="2:11" ht="15">
      <c r="B97" s="243" t="s">
        <v>12</v>
      </c>
      <c r="C97" s="239"/>
      <c r="D97" s="239"/>
      <c r="E97" s="239"/>
      <c r="F97" s="239">
        <v>3</v>
      </c>
      <c r="G97" s="222">
        <v>22.28</v>
      </c>
      <c r="H97" s="222">
        <v>22.02</v>
      </c>
      <c r="I97" s="222">
        <v>22.02</v>
      </c>
      <c r="J97" s="222">
        <v>3.57</v>
      </c>
      <c r="K97" s="216"/>
    </row>
    <row r="98" spans="2:11" ht="15">
      <c r="B98" s="243" t="s">
        <v>507</v>
      </c>
      <c r="C98" s="239"/>
      <c r="D98" s="239"/>
      <c r="E98" s="239"/>
      <c r="F98" s="239">
        <v>1</v>
      </c>
      <c r="G98" s="222">
        <v>22</v>
      </c>
      <c r="H98" s="222">
        <v>22</v>
      </c>
      <c r="I98" s="222">
        <v>22</v>
      </c>
      <c r="J98" s="222">
        <v>4</v>
      </c>
      <c r="K98" s="216"/>
    </row>
    <row r="99" spans="2:11" ht="15">
      <c r="B99" s="243" t="s">
        <v>28</v>
      </c>
      <c r="C99" s="239"/>
      <c r="D99" s="239"/>
      <c r="E99" s="239"/>
      <c r="F99" s="239">
        <v>5</v>
      </c>
      <c r="G99" s="222">
        <v>21.57</v>
      </c>
      <c r="H99" s="222">
        <v>20.36</v>
      </c>
      <c r="I99" s="222">
        <v>21.57</v>
      </c>
      <c r="J99" s="222">
        <v>4.03</v>
      </c>
      <c r="K99" s="216"/>
    </row>
    <row r="100" spans="2:11" ht="15">
      <c r="B100" s="243" t="s">
        <v>481</v>
      </c>
      <c r="C100" s="239"/>
      <c r="D100" s="239"/>
      <c r="E100" s="239"/>
      <c r="F100" s="239">
        <v>1</v>
      </c>
      <c r="G100" s="222">
        <v>21.56</v>
      </c>
      <c r="H100" s="222">
        <v>21.56</v>
      </c>
      <c r="I100" s="222">
        <v>21.56</v>
      </c>
      <c r="J100" s="222">
        <v>4.03</v>
      </c>
      <c r="K100" s="216"/>
    </row>
    <row r="101" spans="2:11" ht="15">
      <c r="B101" s="243" t="s">
        <v>287</v>
      </c>
      <c r="C101" s="239"/>
      <c r="D101" s="239"/>
      <c r="E101" s="239"/>
      <c r="F101" s="239">
        <v>1</v>
      </c>
      <c r="G101" s="222">
        <v>21.5</v>
      </c>
      <c r="H101" s="222">
        <v>21.5</v>
      </c>
      <c r="I101" s="222">
        <v>21.5</v>
      </c>
      <c r="J101" s="222">
        <v>4.1</v>
      </c>
      <c r="K101" s="216"/>
    </row>
    <row r="102" spans="2:11" ht="15">
      <c r="B102" s="243" t="s">
        <v>172</v>
      </c>
      <c r="C102" s="239">
        <v>9</v>
      </c>
      <c r="D102" s="239">
        <v>21</v>
      </c>
      <c r="E102" s="239">
        <v>49</v>
      </c>
      <c r="F102" s="239">
        <v>3</v>
      </c>
      <c r="G102" s="222">
        <v>22</v>
      </c>
      <c r="H102" s="222">
        <v>21.49</v>
      </c>
      <c r="I102" s="222">
        <v>21.49</v>
      </c>
      <c r="J102" s="222">
        <v>4.13</v>
      </c>
      <c r="K102" s="216"/>
    </row>
    <row r="103" spans="2:11" ht="15">
      <c r="B103" s="243" t="s">
        <v>508</v>
      </c>
      <c r="C103" s="239"/>
      <c r="D103" s="239"/>
      <c r="E103" s="239"/>
      <c r="F103" s="239">
        <v>3</v>
      </c>
      <c r="G103" s="222">
        <v>21.52</v>
      </c>
      <c r="H103" s="222">
        <v>21.47</v>
      </c>
      <c r="I103" s="222">
        <v>21.47</v>
      </c>
      <c r="J103" s="222">
        <v>4.13</v>
      </c>
      <c r="K103" s="216"/>
    </row>
    <row r="104" spans="2:11" ht="15">
      <c r="B104" s="243" t="s">
        <v>15</v>
      </c>
      <c r="C104" s="239"/>
      <c r="D104" s="239"/>
      <c r="E104" s="239"/>
      <c r="F104" s="239">
        <v>1</v>
      </c>
      <c r="G104" s="222">
        <v>21.45</v>
      </c>
      <c r="H104" s="222">
        <v>21.45</v>
      </c>
      <c r="I104" s="222">
        <v>21.45</v>
      </c>
      <c r="J104" s="222">
        <v>4.13</v>
      </c>
      <c r="K104" s="216"/>
    </row>
    <row r="105" spans="2:11" ht="15">
      <c r="B105" s="243" t="s">
        <v>150</v>
      </c>
      <c r="C105" s="239"/>
      <c r="D105" s="239"/>
      <c r="E105" s="239"/>
      <c r="F105" s="239">
        <v>1</v>
      </c>
      <c r="G105" s="222">
        <v>21.41</v>
      </c>
      <c r="H105" s="222">
        <v>21.41</v>
      </c>
      <c r="I105" s="222">
        <v>21.41</v>
      </c>
      <c r="J105" s="222">
        <v>4.2</v>
      </c>
      <c r="K105" s="216"/>
    </row>
    <row r="106" spans="2:11" ht="15">
      <c r="B106" s="243" t="s">
        <v>493</v>
      </c>
      <c r="C106" s="239"/>
      <c r="D106" s="239"/>
      <c r="E106" s="239"/>
      <c r="F106" s="239">
        <v>1</v>
      </c>
      <c r="G106" s="222">
        <v>21.4</v>
      </c>
      <c r="H106" s="222">
        <v>21.4</v>
      </c>
      <c r="I106" s="222">
        <v>21.4</v>
      </c>
      <c r="J106" s="222">
        <v>4.2</v>
      </c>
      <c r="K106" s="216"/>
    </row>
    <row r="107" spans="2:11" ht="15">
      <c r="B107" s="243" t="s">
        <v>453</v>
      </c>
      <c r="C107" s="239"/>
      <c r="D107" s="239"/>
      <c r="E107" s="239"/>
      <c r="F107" s="239">
        <v>4</v>
      </c>
      <c r="G107" s="222">
        <v>22.3</v>
      </c>
      <c r="H107" s="222">
        <v>21.39</v>
      </c>
      <c r="I107" s="222">
        <v>21.39</v>
      </c>
      <c r="J107" s="222">
        <v>4.2</v>
      </c>
      <c r="K107" s="216"/>
    </row>
    <row r="108" spans="2:11" ht="15">
      <c r="B108" s="243" t="s">
        <v>465</v>
      </c>
      <c r="C108" s="239">
        <v>19</v>
      </c>
      <c r="D108" s="239">
        <v>22</v>
      </c>
      <c r="E108" s="239">
        <v>37</v>
      </c>
      <c r="F108" s="239">
        <v>11</v>
      </c>
      <c r="G108" s="222">
        <v>21.37</v>
      </c>
      <c r="H108" s="222">
        <v>21.04</v>
      </c>
      <c r="I108" s="222">
        <v>21.37</v>
      </c>
      <c r="J108" s="222">
        <v>4.23</v>
      </c>
      <c r="K108" s="216"/>
    </row>
    <row r="109" spans="2:11" ht="15">
      <c r="B109" s="243" t="s">
        <v>70</v>
      </c>
      <c r="C109" s="239"/>
      <c r="D109" s="239"/>
      <c r="E109" s="239"/>
      <c r="F109" s="239">
        <v>2</v>
      </c>
      <c r="G109" s="222">
        <v>21.46</v>
      </c>
      <c r="H109" s="222">
        <v>21.36</v>
      </c>
      <c r="I109" s="222">
        <v>21.36</v>
      </c>
      <c r="J109" s="222">
        <v>4.23</v>
      </c>
      <c r="K109" s="216"/>
    </row>
    <row r="110" spans="2:11" ht="15">
      <c r="B110" s="242" t="s">
        <v>549</v>
      </c>
      <c r="C110" s="239"/>
      <c r="D110" s="239"/>
      <c r="E110" s="239"/>
      <c r="F110" s="239">
        <v>1</v>
      </c>
      <c r="G110" s="222">
        <v>21.35</v>
      </c>
      <c r="H110" s="222">
        <v>21.35</v>
      </c>
      <c r="I110" s="222">
        <v>21.35</v>
      </c>
      <c r="J110" s="222">
        <v>4.25</v>
      </c>
      <c r="K110" s="216"/>
    </row>
    <row r="111" spans="2:11" ht="15">
      <c r="B111" s="243" t="s">
        <v>323</v>
      </c>
      <c r="C111" s="239"/>
      <c r="D111" s="239"/>
      <c r="E111" s="239"/>
      <c r="F111" s="239">
        <v>6</v>
      </c>
      <c r="G111" s="222">
        <v>22.06</v>
      </c>
      <c r="H111" s="222">
        <v>21.33</v>
      </c>
      <c r="I111" s="222">
        <v>21.33</v>
      </c>
      <c r="J111" s="222">
        <v>4.27</v>
      </c>
      <c r="K111" s="216"/>
    </row>
    <row r="112" spans="2:11" ht="15">
      <c r="B112" s="243" t="s">
        <v>13</v>
      </c>
      <c r="C112" s="239"/>
      <c r="D112" s="239"/>
      <c r="E112" s="239"/>
      <c r="F112" s="239">
        <v>10</v>
      </c>
      <c r="G112" s="222">
        <v>21.3</v>
      </c>
      <c r="H112" s="222">
        <v>21.02</v>
      </c>
      <c r="I112" s="222">
        <v>21.3</v>
      </c>
      <c r="J112" s="222">
        <v>4.3</v>
      </c>
      <c r="K112" s="216"/>
    </row>
    <row r="113" spans="2:11" ht="15">
      <c r="B113" s="243" t="s">
        <v>79</v>
      </c>
      <c r="C113" s="239"/>
      <c r="D113" s="239"/>
      <c r="E113" s="239"/>
      <c r="F113" s="226">
        <v>3</v>
      </c>
      <c r="G113" s="222">
        <v>21.27</v>
      </c>
      <c r="H113" s="222">
        <v>21.24</v>
      </c>
      <c r="I113" s="222">
        <v>21.24</v>
      </c>
      <c r="J113" s="222">
        <v>4.36</v>
      </c>
      <c r="K113" s="216"/>
    </row>
    <row r="114" spans="2:11" ht="15">
      <c r="B114" s="243" t="s">
        <v>253</v>
      </c>
      <c r="C114" s="239"/>
      <c r="D114" s="239"/>
      <c r="E114" s="239"/>
      <c r="F114" s="239">
        <v>7</v>
      </c>
      <c r="G114" s="222">
        <v>21.17</v>
      </c>
      <c r="H114" s="222">
        <v>20.44</v>
      </c>
      <c r="I114" s="222">
        <v>21.17</v>
      </c>
      <c r="J114" s="222">
        <v>4.43</v>
      </c>
      <c r="K114" s="216"/>
    </row>
    <row r="115" spans="2:11" ht="15">
      <c r="B115" s="242" t="s">
        <v>566</v>
      </c>
      <c r="C115" s="239">
        <v>13</v>
      </c>
      <c r="D115" s="239">
        <v>21</v>
      </c>
      <c r="E115" s="239">
        <v>14</v>
      </c>
      <c r="F115" s="239">
        <v>1</v>
      </c>
      <c r="G115" s="222">
        <v>21.14</v>
      </c>
      <c r="H115" s="222">
        <v>21.14</v>
      </c>
      <c r="I115" s="222">
        <v>21.14</v>
      </c>
      <c r="J115" s="222">
        <v>4.46</v>
      </c>
      <c r="K115" s="216"/>
    </row>
    <row r="116" spans="2:11" ht="15">
      <c r="B116" s="243" t="s">
        <v>306</v>
      </c>
      <c r="C116" s="239"/>
      <c r="D116" s="239"/>
      <c r="E116" s="239"/>
      <c r="F116" s="239">
        <v>2</v>
      </c>
      <c r="G116" s="222">
        <v>21.15</v>
      </c>
      <c r="H116" s="222">
        <v>21.09</v>
      </c>
      <c r="I116" s="222">
        <v>21.09</v>
      </c>
      <c r="J116" s="222">
        <v>4.51</v>
      </c>
      <c r="K116" s="216"/>
    </row>
    <row r="117" spans="2:11" ht="15">
      <c r="B117" s="243" t="s">
        <v>215</v>
      </c>
      <c r="C117" s="239"/>
      <c r="D117" s="239"/>
      <c r="E117" s="239"/>
      <c r="F117" s="239">
        <v>1</v>
      </c>
      <c r="G117" s="222">
        <v>21.05</v>
      </c>
      <c r="H117" s="222">
        <v>21.05</v>
      </c>
      <c r="I117" s="222">
        <v>21.05</v>
      </c>
      <c r="J117" s="222">
        <v>4.55</v>
      </c>
      <c r="K117" s="216"/>
    </row>
    <row r="118" spans="2:11" ht="15">
      <c r="B118" s="243" t="s">
        <v>304</v>
      </c>
      <c r="C118" s="239"/>
      <c r="D118" s="239"/>
      <c r="E118" s="239"/>
      <c r="F118" s="239">
        <v>7</v>
      </c>
      <c r="G118" s="222">
        <v>20.57</v>
      </c>
      <c r="H118" s="222">
        <v>20.01</v>
      </c>
      <c r="I118" s="222">
        <v>20.57</v>
      </c>
      <c r="J118" s="222">
        <v>5.03</v>
      </c>
      <c r="K118" s="216"/>
    </row>
    <row r="119" spans="2:11" ht="15">
      <c r="B119" s="243" t="s">
        <v>492</v>
      </c>
      <c r="C119" s="239">
        <v>20</v>
      </c>
      <c r="D119" s="239">
        <v>22</v>
      </c>
      <c r="E119" s="239">
        <v>12</v>
      </c>
      <c r="F119" s="239">
        <v>5</v>
      </c>
      <c r="G119" s="222">
        <v>21.32</v>
      </c>
      <c r="H119" s="222">
        <v>20.56</v>
      </c>
      <c r="I119" s="222">
        <v>20.56</v>
      </c>
      <c r="J119" s="222">
        <v>5.04</v>
      </c>
      <c r="K119" s="216"/>
    </row>
    <row r="120" spans="2:11" ht="15">
      <c r="B120" s="243" t="s">
        <v>16</v>
      </c>
      <c r="C120" s="239"/>
      <c r="D120" s="239"/>
      <c r="E120" s="239"/>
      <c r="F120" s="239">
        <v>1</v>
      </c>
      <c r="G120" s="222">
        <v>20.51</v>
      </c>
      <c r="H120" s="222">
        <v>20.51</v>
      </c>
      <c r="I120" s="222">
        <v>20.51</v>
      </c>
      <c r="J120" s="222">
        <v>5.09</v>
      </c>
      <c r="K120" s="216"/>
    </row>
    <row r="121" spans="2:11" ht="15">
      <c r="B121" s="243" t="s">
        <v>497</v>
      </c>
      <c r="C121" s="239"/>
      <c r="D121" s="239"/>
      <c r="E121" s="239"/>
      <c r="F121" s="239">
        <v>2</v>
      </c>
      <c r="G121" s="222">
        <v>21.1</v>
      </c>
      <c r="H121" s="222">
        <v>20.5</v>
      </c>
      <c r="I121" s="222">
        <v>20.5</v>
      </c>
      <c r="J121" s="222">
        <v>5.1</v>
      </c>
      <c r="K121" s="216"/>
    </row>
    <row r="122" spans="2:11" ht="15">
      <c r="B122" s="243" t="s">
        <v>464</v>
      </c>
      <c r="C122" s="239"/>
      <c r="D122" s="239"/>
      <c r="E122" s="239"/>
      <c r="F122" s="239">
        <v>3</v>
      </c>
      <c r="G122" s="222">
        <v>21.07</v>
      </c>
      <c r="H122" s="222">
        <v>20.49</v>
      </c>
      <c r="I122" s="222">
        <v>20.49</v>
      </c>
      <c r="J122" s="222">
        <v>5.11</v>
      </c>
      <c r="K122" s="216"/>
    </row>
    <row r="123" spans="2:11" ht="15">
      <c r="B123" s="243" t="s">
        <v>45</v>
      </c>
      <c r="C123" s="239"/>
      <c r="D123" s="239"/>
      <c r="E123" s="239"/>
      <c r="F123" s="239">
        <v>2</v>
      </c>
      <c r="G123" s="222">
        <v>20.53</v>
      </c>
      <c r="H123" s="222">
        <v>20.42</v>
      </c>
      <c r="I123" s="222">
        <v>20.42</v>
      </c>
      <c r="J123" s="222">
        <v>5.18</v>
      </c>
      <c r="K123" s="216"/>
    </row>
    <row r="124" spans="2:11" ht="15">
      <c r="B124" s="243" t="s">
        <v>24</v>
      </c>
      <c r="C124" s="239"/>
      <c r="D124" s="239"/>
      <c r="E124" s="239"/>
      <c r="F124" s="239">
        <v>1</v>
      </c>
      <c r="G124" s="222">
        <v>20.35</v>
      </c>
      <c r="H124" s="222">
        <v>20.35</v>
      </c>
      <c r="I124" s="222">
        <v>20.35</v>
      </c>
      <c r="J124" s="222">
        <v>5.25</v>
      </c>
      <c r="K124" s="216"/>
    </row>
    <row r="125" spans="2:11" ht="15">
      <c r="B125" s="243" t="s">
        <v>283</v>
      </c>
      <c r="C125" s="239"/>
      <c r="D125" s="239"/>
      <c r="E125" s="239"/>
      <c r="F125" s="239">
        <v>3</v>
      </c>
      <c r="G125" s="222">
        <v>20.4</v>
      </c>
      <c r="H125" s="222">
        <v>20.31</v>
      </c>
      <c r="I125" s="222">
        <v>20.31</v>
      </c>
      <c r="J125" s="222">
        <v>5.29</v>
      </c>
      <c r="K125" s="216"/>
    </row>
    <row r="126" spans="2:11" ht="15">
      <c r="B126" s="243" t="s">
        <v>44</v>
      </c>
      <c r="C126" s="239"/>
      <c r="D126" s="239"/>
      <c r="E126" s="239"/>
      <c r="F126" s="239">
        <v>1</v>
      </c>
      <c r="G126" s="222">
        <v>20.15</v>
      </c>
      <c r="H126" s="222">
        <v>20.15</v>
      </c>
      <c r="I126" s="222">
        <v>20.15</v>
      </c>
      <c r="J126" s="222">
        <v>5.45</v>
      </c>
      <c r="K126" s="216"/>
    </row>
    <row r="127" spans="2:11" ht="15">
      <c r="B127" s="243" t="s">
        <v>175</v>
      </c>
      <c r="C127" s="239"/>
      <c r="D127" s="239"/>
      <c r="E127" s="239"/>
      <c r="F127" s="226">
        <v>2</v>
      </c>
      <c r="G127" s="222">
        <v>20.4</v>
      </c>
      <c r="H127" s="222">
        <v>20.12</v>
      </c>
      <c r="I127" s="222">
        <v>20.12</v>
      </c>
      <c r="J127" s="222">
        <v>5.48</v>
      </c>
      <c r="K127" s="216"/>
    </row>
    <row r="128" spans="2:11" ht="15">
      <c r="B128" s="243" t="s">
        <v>190</v>
      </c>
      <c r="C128" s="239"/>
      <c r="D128" s="239"/>
      <c r="E128" s="239"/>
      <c r="F128" s="239">
        <v>3</v>
      </c>
      <c r="G128" s="222">
        <v>20.3</v>
      </c>
      <c r="H128" s="222">
        <v>19.56</v>
      </c>
      <c r="I128" s="222">
        <v>19.56</v>
      </c>
      <c r="J128" s="222">
        <v>6.04</v>
      </c>
      <c r="K128" s="216"/>
    </row>
    <row r="129" spans="2:11" ht="15">
      <c r="B129" s="243" t="s">
        <v>18</v>
      </c>
      <c r="C129" s="239"/>
      <c r="D129" s="239"/>
      <c r="E129" s="239"/>
      <c r="F129" s="239">
        <v>1</v>
      </c>
      <c r="G129" s="222">
        <v>19.55</v>
      </c>
      <c r="H129" s="222">
        <v>19.55</v>
      </c>
      <c r="I129" s="222">
        <v>19.55</v>
      </c>
      <c r="J129" s="222">
        <v>6.04</v>
      </c>
      <c r="K129" s="216"/>
    </row>
    <row r="130" spans="2:11" ht="15">
      <c r="B130" s="243" t="s">
        <v>148</v>
      </c>
      <c r="C130" s="239">
        <v>4</v>
      </c>
      <c r="D130" s="239">
        <v>21</v>
      </c>
      <c r="E130" s="239">
        <v>24</v>
      </c>
      <c r="F130" s="226">
        <v>5</v>
      </c>
      <c r="G130" s="222">
        <v>20.44</v>
      </c>
      <c r="H130" s="222">
        <v>19.53</v>
      </c>
      <c r="I130" s="222">
        <v>19.53</v>
      </c>
      <c r="J130" s="222">
        <v>6.07</v>
      </c>
      <c r="K130" s="216"/>
    </row>
    <row r="131" spans="2:11" ht="15">
      <c r="B131" s="243" t="s">
        <v>80</v>
      </c>
      <c r="C131" s="239"/>
      <c r="D131" s="239"/>
      <c r="E131" s="239"/>
      <c r="F131" s="226">
        <v>2</v>
      </c>
      <c r="G131" s="222">
        <v>20.33</v>
      </c>
      <c r="H131" s="222">
        <v>19.49</v>
      </c>
      <c r="I131" s="222">
        <v>19.49</v>
      </c>
      <c r="J131" s="222">
        <v>6.11</v>
      </c>
      <c r="K131" s="216"/>
    </row>
    <row r="132" spans="2:11" ht="15">
      <c r="B132" s="243" t="s">
        <v>47</v>
      </c>
      <c r="C132" s="239"/>
      <c r="D132" s="239"/>
      <c r="E132" s="239"/>
      <c r="F132" s="226">
        <v>2</v>
      </c>
      <c r="G132" s="222">
        <v>19.5</v>
      </c>
      <c r="H132" s="222">
        <v>19.44</v>
      </c>
      <c r="I132" s="222">
        <v>19.44</v>
      </c>
      <c r="J132" s="222">
        <v>6.16</v>
      </c>
      <c r="K132" s="216"/>
    </row>
    <row r="133" spans="2:11" ht="15">
      <c r="B133" s="243" t="s">
        <v>332</v>
      </c>
      <c r="C133" s="239"/>
      <c r="D133" s="239"/>
      <c r="E133" s="239"/>
      <c r="F133" s="239">
        <v>1</v>
      </c>
      <c r="G133" s="222">
        <v>19.44</v>
      </c>
      <c r="H133" s="222">
        <v>19.44</v>
      </c>
      <c r="I133" s="222">
        <v>19.44</v>
      </c>
      <c r="J133" s="222">
        <v>6.16</v>
      </c>
      <c r="K133" s="216"/>
    </row>
    <row r="134" spans="2:11" ht="15">
      <c r="B134" s="243" t="s">
        <v>415</v>
      </c>
      <c r="C134" s="239">
        <v>6</v>
      </c>
      <c r="D134" s="239">
        <v>19</v>
      </c>
      <c r="E134" s="239">
        <v>40</v>
      </c>
      <c r="F134" s="226">
        <v>1</v>
      </c>
      <c r="G134" s="222">
        <v>19.4</v>
      </c>
      <c r="H134" s="222">
        <v>19.4</v>
      </c>
      <c r="I134" s="222">
        <v>19.4</v>
      </c>
      <c r="J134" s="222">
        <v>6.2</v>
      </c>
      <c r="K134" s="216"/>
    </row>
    <row r="135" spans="2:11" ht="15">
      <c r="B135" s="243" t="s">
        <v>23</v>
      </c>
      <c r="C135" s="239"/>
      <c r="D135" s="239"/>
      <c r="E135" s="239"/>
      <c r="F135" s="226">
        <v>7</v>
      </c>
      <c r="G135" s="222">
        <v>19.4</v>
      </c>
      <c r="H135" s="222">
        <v>19.2</v>
      </c>
      <c r="I135" s="222">
        <v>19.4</v>
      </c>
      <c r="J135" s="222">
        <v>6.2</v>
      </c>
      <c r="K135" s="216"/>
    </row>
    <row r="136" spans="2:11" ht="15">
      <c r="B136" s="243" t="s">
        <v>49</v>
      </c>
      <c r="C136" s="239"/>
      <c r="D136" s="239"/>
      <c r="E136" s="239"/>
      <c r="F136" s="226">
        <v>6</v>
      </c>
      <c r="G136" s="222">
        <v>19.32</v>
      </c>
      <c r="H136" s="222">
        <v>19.04</v>
      </c>
      <c r="I136" s="222">
        <v>19.32</v>
      </c>
      <c r="J136" s="222">
        <v>6.28</v>
      </c>
      <c r="K136" s="216"/>
    </row>
    <row r="137" spans="2:11" ht="15">
      <c r="B137" s="243" t="s">
        <v>91</v>
      </c>
      <c r="C137" s="239"/>
      <c r="D137" s="239"/>
      <c r="E137" s="239"/>
      <c r="F137" s="226">
        <v>3</v>
      </c>
      <c r="G137" s="222">
        <v>19.41</v>
      </c>
      <c r="H137" s="222">
        <v>19.31</v>
      </c>
      <c r="I137" s="222">
        <v>19.31</v>
      </c>
      <c r="J137" s="222">
        <v>6.28</v>
      </c>
      <c r="K137" s="216"/>
    </row>
    <row r="138" spans="2:11" ht="15">
      <c r="B138" s="243" t="s">
        <v>494</v>
      </c>
      <c r="C138" s="239"/>
      <c r="D138" s="239"/>
      <c r="E138" s="239"/>
      <c r="F138" s="239">
        <v>4</v>
      </c>
      <c r="G138" s="222">
        <v>20.44</v>
      </c>
      <c r="H138" s="222">
        <v>19.24</v>
      </c>
      <c r="I138" s="222">
        <v>19.24</v>
      </c>
      <c r="J138" s="222">
        <v>6.36</v>
      </c>
      <c r="K138" s="216"/>
    </row>
    <row r="139" spans="2:11" ht="15">
      <c r="B139" s="243" t="s">
        <v>305</v>
      </c>
      <c r="C139" s="239"/>
      <c r="D139" s="239"/>
      <c r="E139" s="239"/>
      <c r="F139" s="239">
        <v>6</v>
      </c>
      <c r="G139" s="222">
        <v>19.09</v>
      </c>
      <c r="H139" s="222">
        <v>18.51</v>
      </c>
      <c r="I139" s="222">
        <v>19.09</v>
      </c>
      <c r="J139" s="222">
        <v>6.5</v>
      </c>
      <c r="K139" s="216"/>
    </row>
    <row r="140" spans="2:11" ht="15">
      <c r="B140" s="243" t="s">
        <v>48</v>
      </c>
      <c r="C140" s="239"/>
      <c r="D140" s="239"/>
      <c r="E140" s="239"/>
      <c r="F140" s="226">
        <v>5</v>
      </c>
      <c r="G140" s="222">
        <v>19.26</v>
      </c>
      <c r="H140" s="222">
        <v>19.09</v>
      </c>
      <c r="I140" s="222">
        <v>19.09</v>
      </c>
      <c r="J140" s="222">
        <v>6.5</v>
      </c>
      <c r="K140" s="216"/>
    </row>
    <row r="141" spans="2:11" ht="15">
      <c r="B141" s="243" t="s">
        <v>246</v>
      </c>
      <c r="C141" s="239"/>
      <c r="D141" s="239"/>
      <c r="E141" s="239"/>
      <c r="F141" s="226">
        <v>2</v>
      </c>
      <c r="G141" s="222">
        <v>19.01</v>
      </c>
      <c r="H141" s="222">
        <v>19</v>
      </c>
      <c r="I141" s="222">
        <v>19</v>
      </c>
      <c r="J141" s="222">
        <v>7</v>
      </c>
      <c r="K141" s="216"/>
    </row>
    <row r="142" spans="2:11" ht="15">
      <c r="B142" s="243" t="s">
        <v>21</v>
      </c>
      <c r="C142" s="239"/>
      <c r="D142" s="239"/>
      <c r="E142" s="239"/>
      <c r="F142" s="226">
        <v>2</v>
      </c>
      <c r="G142" s="222">
        <v>19.08</v>
      </c>
      <c r="H142" s="222">
        <v>18.47</v>
      </c>
      <c r="I142" s="222">
        <v>18.47</v>
      </c>
      <c r="J142" s="222">
        <v>7.13</v>
      </c>
      <c r="K142" s="216"/>
    </row>
    <row r="143" spans="2:11" ht="15">
      <c r="B143" s="243" t="s">
        <v>110</v>
      </c>
      <c r="C143" s="239"/>
      <c r="D143" s="239"/>
      <c r="E143" s="239"/>
      <c r="F143" s="226">
        <v>2</v>
      </c>
      <c r="G143" s="222">
        <v>18.58</v>
      </c>
      <c r="H143" s="222">
        <v>18.41</v>
      </c>
      <c r="I143" s="222">
        <v>18.41</v>
      </c>
      <c r="J143" s="222">
        <v>7.19</v>
      </c>
      <c r="K143" s="216"/>
    </row>
    <row r="144" spans="2:11" ht="15">
      <c r="B144" s="243" t="s">
        <v>85</v>
      </c>
      <c r="C144" s="239">
        <v>3</v>
      </c>
      <c r="D144" s="239">
        <v>19</v>
      </c>
      <c r="E144" s="239">
        <v>45</v>
      </c>
      <c r="F144" s="239">
        <v>4</v>
      </c>
      <c r="G144" s="222">
        <v>19.41</v>
      </c>
      <c r="H144" s="222">
        <v>18.33</v>
      </c>
      <c r="I144" s="222">
        <v>18.36</v>
      </c>
      <c r="J144" s="222">
        <v>7.25</v>
      </c>
      <c r="K144" s="216"/>
    </row>
    <row r="145" spans="2:11" ht="15">
      <c r="B145" s="243" t="s">
        <v>349</v>
      </c>
      <c r="C145" s="239"/>
      <c r="D145" s="239"/>
      <c r="E145" s="239"/>
      <c r="F145" s="239">
        <v>6</v>
      </c>
      <c r="G145" s="222">
        <v>18.35</v>
      </c>
      <c r="H145" s="222">
        <v>18.2</v>
      </c>
      <c r="I145" s="222">
        <v>18.35</v>
      </c>
      <c r="J145" s="222">
        <v>7.25</v>
      </c>
      <c r="K145" s="216"/>
    </row>
    <row r="146" spans="2:11" ht="15">
      <c r="B146" s="243" t="s">
        <v>338</v>
      </c>
      <c r="C146" s="239"/>
      <c r="D146" s="239"/>
      <c r="E146" s="239"/>
      <c r="F146" s="239">
        <v>3</v>
      </c>
      <c r="G146" s="222">
        <v>18.5</v>
      </c>
      <c r="H146" s="222">
        <v>18.31</v>
      </c>
      <c r="I146" s="222">
        <v>18.31</v>
      </c>
      <c r="J146" s="222">
        <v>7.29</v>
      </c>
      <c r="K146" s="216"/>
    </row>
    <row r="147" spans="2:11" ht="15">
      <c r="B147" s="243" t="s">
        <v>217</v>
      </c>
      <c r="C147" s="239"/>
      <c r="D147" s="239"/>
      <c r="E147" s="239"/>
      <c r="F147" s="239">
        <v>5</v>
      </c>
      <c r="G147" s="222">
        <v>18.33</v>
      </c>
      <c r="H147" s="222">
        <v>17.52</v>
      </c>
      <c r="I147" s="222">
        <v>18.28</v>
      </c>
      <c r="J147" s="222">
        <v>7.32</v>
      </c>
      <c r="K147" s="216"/>
    </row>
    <row r="148" spans="2:11" ht="15">
      <c r="B148" s="243" t="s">
        <v>292</v>
      </c>
      <c r="C148" s="239"/>
      <c r="D148" s="239"/>
      <c r="E148" s="239"/>
      <c r="F148" s="239">
        <v>2</v>
      </c>
      <c r="G148" s="222">
        <v>18.34</v>
      </c>
      <c r="H148" s="222">
        <v>18.26</v>
      </c>
      <c r="I148" s="222">
        <v>18.26</v>
      </c>
      <c r="J148" s="222">
        <v>7.34</v>
      </c>
      <c r="K148" s="216"/>
    </row>
    <row r="149" spans="2:11" ht="15">
      <c r="B149" s="243" t="s">
        <v>412</v>
      </c>
      <c r="C149" s="239"/>
      <c r="D149" s="239"/>
      <c r="E149" s="239"/>
      <c r="F149" s="239">
        <v>4</v>
      </c>
      <c r="G149" s="222">
        <v>18.29</v>
      </c>
      <c r="H149" s="222">
        <v>17.59</v>
      </c>
      <c r="I149" s="222">
        <v>17.59</v>
      </c>
      <c r="J149" s="222">
        <v>8.01</v>
      </c>
      <c r="K149" s="216"/>
    </row>
    <row r="150" spans="2:11" ht="15">
      <c r="B150" s="243" t="s">
        <v>273</v>
      </c>
      <c r="C150" s="239">
        <v>8</v>
      </c>
      <c r="D150" s="239">
        <v>17</v>
      </c>
      <c r="E150" s="239">
        <v>35</v>
      </c>
      <c r="F150" s="239">
        <v>10</v>
      </c>
      <c r="G150" s="222">
        <v>17.43</v>
      </c>
      <c r="H150" s="222">
        <v>17.33</v>
      </c>
      <c r="I150" s="222">
        <v>17.43</v>
      </c>
      <c r="J150" s="222">
        <v>8.17</v>
      </c>
      <c r="K150" s="216"/>
    </row>
    <row r="151" spans="2:11" ht="15">
      <c r="B151" s="243" t="s">
        <v>393</v>
      </c>
      <c r="C151" s="239"/>
      <c r="D151" s="239"/>
      <c r="E151" s="239"/>
      <c r="F151" s="226">
        <v>5</v>
      </c>
      <c r="G151" s="222">
        <v>18.37</v>
      </c>
      <c r="H151" s="222">
        <v>17.4</v>
      </c>
      <c r="I151" s="222">
        <v>17.4</v>
      </c>
      <c r="J151" s="222">
        <v>8.2</v>
      </c>
      <c r="K151" s="216"/>
    </row>
    <row r="152" spans="2:11" ht="15">
      <c r="B152" s="243" t="s">
        <v>260</v>
      </c>
      <c r="C152" s="239">
        <v>16</v>
      </c>
      <c r="D152" s="239">
        <v>17</v>
      </c>
      <c r="E152" s="239">
        <v>31</v>
      </c>
      <c r="F152" s="226">
        <v>5</v>
      </c>
      <c r="G152" s="222">
        <v>17.09</v>
      </c>
      <c r="H152" s="222">
        <v>16.4</v>
      </c>
      <c r="I152" s="222">
        <v>16.4</v>
      </c>
      <c r="J152" s="222">
        <v>9.2</v>
      </c>
      <c r="K152" s="216"/>
    </row>
  </sheetData>
  <sheetProtection/>
  <mergeCells count="1">
    <mergeCell ref="B1:J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1"/>
  <sheetViews>
    <sheetView zoomScale="125" zoomScaleNormal="125" zoomScalePageLayoutView="125" workbookViewId="0" topLeftCell="C4">
      <selection activeCell="A1" sqref="A1:E1"/>
    </sheetView>
  </sheetViews>
  <sheetFormatPr defaultColWidth="11.28125" defaultRowHeight="15"/>
  <cols>
    <col min="1" max="1" width="8.8515625" style="29" customWidth="1"/>
    <col min="2" max="2" width="22.28125" style="29" customWidth="1"/>
    <col min="3" max="3" width="12.8515625" style="29" customWidth="1"/>
    <col min="4" max="4" width="14.00390625" style="29" customWidth="1"/>
    <col min="5" max="5" width="10.28125" style="29" customWidth="1"/>
    <col min="6" max="6" width="10.8515625" style="32" customWidth="1"/>
    <col min="7" max="7" width="10.8515625" style="29" customWidth="1"/>
    <col min="8" max="8" width="11.8515625" style="29" customWidth="1"/>
    <col min="9" max="16384" width="11.28125" style="29" customWidth="1"/>
  </cols>
  <sheetData>
    <row r="1" spans="1:7" ht="17.25">
      <c r="A1" s="244" t="s">
        <v>94</v>
      </c>
      <c r="B1" s="244"/>
      <c r="C1" s="244"/>
      <c r="D1" s="244"/>
      <c r="E1" s="244"/>
      <c r="F1" s="26"/>
      <c r="G1" s="2"/>
    </row>
    <row r="2" spans="1:7" ht="13.5">
      <c r="A2" s="6"/>
      <c r="B2" s="6"/>
      <c r="C2" s="8"/>
      <c r="D2" s="8"/>
      <c r="E2" s="8"/>
      <c r="F2" s="26"/>
      <c r="G2" s="2"/>
    </row>
    <row r="3" spans="1:7" ht="13.5">
      <c r="A3" s="6"/>
      <c r="B3" s="6"/>
      <c r="C3" s="8"/>
      <c r="D3" s="8"/>
      <c r="E3" s="8"/>
      <c r="F3" s="26"/>
      <c r="G3" s="2"/>
    </row>
    <row r="4" spans="1:7" ht="39">
      <c r="A4" s="5"/>
      <c r="B4" s="14" t="s">
        <v>26</v>
      </c>
      <c r="C4" s="14" t="s">
        <v>67</v>
      </c>
      <c r="D4" s="14" t="s">
        <v>95</v>
      </c>
      <c r="E4" s="15" t="s">
        <v>33</v>
      </c>
      <c r="F4" s="27" t="s">
        <v>105</v>
      </c>
      <c r="G4" s="13" t="s">
        <v>89</v>
      </c>
    </row>
    <row r="5" spans="1:7" ht="15">
      <c r="A5" s="6"/>
      <c r="B5" s="20" t="s">
        <v>0</v>
      </c>
      <c r="C5" s="30">
        <v>0.018391203703703705</v>
      </c>
      <c r="D5" s="8">
        <f aca="true" t="shared" si="0" ref="D5:D36">$C$5-C5</f>
        <v>0</v>
      </c>
      <c r="E5" s="29">
        <v>1</v>
      </c>
      <c r="F5" s="29">
        <v>15</v>
      </c>
      <c r="G5" s="31">
        <v>0.018784722222222223</v>
      </c>
    </row>
    <row r="6" spans="1:7" ht="15">
      <c r="A6" s="6"/>
      <c r="B6" s="20" t="s">
        <v>96</v>
      </c>
      <c r="C6" s="30">
        <v>0.018391203703703705</v>
      </c>
      <c r="D6" s="8">
        <f t="shared" si="0"/>
        <v>0</v>
      </c>
      <c r="E6" s="29">
        <v>2</v>
      </c>
      <c r="F6" s="29">
        <v>23</v>
      </c>
      <c r="G6" s="31">
        <v>0.019270833333333334</v>
      </c>
    </row>
    <row r="7" spans="1:7" ht="15">
      <c r="A7" s="6"/>
      <c r="B7" s="20" t="s">
        <v>97</v>
      </c>
      <c r="C7" s="30">
        <v>0.018391203703703705</v>
      </c>
      <c r="D7" s="8">
        <f t="shared" si="0"/>
        <v>0</v>
      </c>
      <c r="E7" s="29">
        <v>3</v>
      </c>
      <c r="F7" s="29">
        <v>9</v>
      </c>
      <c r="G7" s="31">
        <v>0.01849537037037037</v>
      </c>
    </row>
    <row r="8" spans="1:7" ht="15">
      <c r="A8" s="6"/>
      <c r="B8" s="20" t="s">
        <v>98</v>
      </c>
      <c r="C8" s="30">
        <v>0.018391203703703705</v>
      </c>
      <c r="D8" s="8">
        <f t="shared" si="0"/>
        <v>0</v>
      </c>
      <c r="E8" s="29">
        <v>4</v>
      </c>
      <c r="F8" s="29">
        <v>10</v>
      </c>
      <c r="G8" s="31">
        <v>0.01855324074074074</v>
      </c>
    </row>
    <row r="9" spans="1:7" ht="15">
      <c r="A9" s="6"/>
      <c r="B9" s="20" t="s">
        <v>99</v>
      </c>
      <c r="C9" s="30">
        <v>0.018391203703703705</v>
      </c>
      <c r="D9" s="8">
        <f t="shared" si="0"/>
        <v>0</v>
      </c>
      <c r="E9" s="29">
        <v>5</v>
      </c>
      <c r="F9" s="29">
        <v>25</v>
      </c>
      <c r="G9" s="31">
        <v>0.019421296296296294</v>
      </c>
    </row>
    <row r="10" spans="1:7" ht="15">
      <c r="A10" s="6"/>
      <c r="B10" s="20" t="s">
        <v>100</v>
      </c>
      <c r="C10" s="30">
        <v>0.018391203703703705</v>
      </c>
      <c r="D10" s="8">
        <f t="shared" si="0"/>
        <v>0</v>
      </c>
      <c r="E10" s="29">
        <v>6</v>
      </c>
      <c r="F10" s="29">
        <v>13</v>
      </c>
      <c r="G10" s="31">
        <v>0.01869212962962963</v>
      </c>
    </row>
    <row r="11" spans="1:7" ht="15">
      <c r="A11" s="6"/>
      <c r="B11" s="20" t="s">
        <v>1</v>
      </c>
      <c r="C11" s="8">
        <v>0.0171875</v>
      </c>
      <c r="D11" s="8">
        <f t="shared" si="0"/>
        <v>0.0012037037037037034</v>
      </c>
      <c r="E11" s="29">
        <v>7</v>
      </c>
      <c r="F11" s="29" t="s">
        <v>36</v>
      </c>
      <c r="G11" s="31"/>
    </row>
    <row r="12" spans="1:7" ht="15">
      <c r="A12" s="6"/>
      <c r="B12" s="20" t="s">
        <v>2</v>
      </c>
      <c r="C12" s="8">
        <v>0.01689814814814814</v>
      </c>
      <c r="D12" s="8">
        <f t="shared" si="0"/>
        <v>0.0014930555555555634</v>
      </c>
      <c r="E12" s="29">
        <v>8</v>
      </c>
      <c r="F12" s="29" t="s">
        <v>36</v>
      </c>
      <c r="G12" s="31"/>
    </row>
    <row r="13" spans="1:7" ht="15">
      <c r="A13" s="6"/>
      <c r="B13" s="20" t="s">
        <v>6</v>
      </c>
      <c r="C13" s="30">
        <v>0.016273148148148148</v>
      </c>
      <c r="D13" s="8">
        <f t="shared" si="0"/>
        <v>0.002118055555555557</v>
      </c>
      <c r="E13" s="29">
        <v>9</v>
      </c>
      <c r="F13" s="29" t="s">
        <v>36</v>
      </c>
      <c r="G13" s="31"/>
    </row>
    <row r="14" spans="1:7" ht="15">
      <c r="A14" s="6"/>
      <c r="B14" s="20" t="s">
        <v>38</v>
      </c>
      <c r="C14" s="8">
        <v>0.016157407407407405</v>
      </c>
      <c r="D14" s="8">
        <f t="shared" si="0"/>
        <v>0.0022337962962962997</v>
      </c>
      <c r="E14" s="29">
        <v>10</v>
      </c>
      <c r="F14" s="29">
        <v>22</v>
      </c>
      <c r="G14" s="31">
        <v>0.016851851851851847</v>
      </c>
    </row>
    <row r="15" spans="1:7" ht="15">
      <c r="A15" s="6"/>
      <c r="B15" s="20" t="s">
        <v>101</v>
      </c>
      <c r="C15" s="8">
        <v>0.01615740740740741</v>
      </c>
      <c r="D15" s="8">
        <f t="shared" si="0"/>
        <v>0.0022337962962962962</v>
      </c>
      <c r="E15" s="29">
        <v>11</v>
      </c>
      <c r="F15" s="29">
        <v>21</v>
      </c>
      <c r="G15" s="31">
        <v>0.016701388888888887</v>
      </c>
    </row>
    <row r="16" spans="1:7" ht="15">
      <c r="A16" s="6"/>
      <c r="B16" s="20" t="s">
        <v>4</v>
      </c>
      <c r="C16" s="30">
        <v>0.016087962962962964</v>
      </c>
      <c r="D16" s="8">
        <f t="shared" si="0"/>
        <v>0.002303240740740741</v>
      </c>
      <c r="E16" s="29">
        <v>12</v>
      </c>
      <c r="F16" s="29" t="s">
        <v>36</v>
      </c>
      <c r="G16" s="31"/>
    </row>
    <row r="17" spans="1:7" ht="15">
      <c r="A17" s="6"/>
      <c r="B17" s="20" t="s">
        <v>90</v>
      </c>
      <c r="C17" s="30">
        <v>0.015810185185185188</v>
      </c>
      <c r="D17" s="8">
        <f t="shared" si="0"/>
        <v>0.002581018518518517</v>
      </c>
      <c r="E17" s="29">
        <v>13</v>
      </c>
      <c r="F17" s="29" t="s">
        <v>36</v>
      </c>
      <c r="G17" s="31"/>
    </row>
    <row r="18" spans="1:7" ht="15">
      <c r="A18" s="6"/>
      <c r="B18" s="20" t="s">
        <v>71</v>
      </c>
      <c r="C18" s="30">
        <v>0.01578703703703704</v>
      </c>
      <c r="D18" s="8">
        <f t="shared" si="0"/>
        <v>0.0026041666666666644</v>
      </c>
      <c r="E18" s="29">
        <v>14</v>
      </c>
      <c r="F18" s="29" t="s">
        <v>36</v>
      </c>
      <c r="G18" s="31"/>
    </row>
    <row r="19" spans="1:7" ht="15">
      <c r="A19" s="6"/>
      <c r="B19" s="20" t="s">
        <v>3</v>
      </c>
      <c r="C19" s="30">
        <v>0.015613425925925926</v>
      </c>
      <c r="D19" s="8">
        <f t="shared" si="0"/>
        <v>0.0027777777777777783</v>
      </c>
      <c r="E19" s="29">
        <v>15</v>
      </c>
      <c r="F19" s="29">
        <v>7</v>
      </c>
      <c r="G19" s="31">
        <v>0.015694444444444445</v>
      </c>
    </row>
    <row r="20" spans="1:7" ht="15">
      <c r="A20" s="6"/>
      <c r="B20" s="20" t="s">
        <v>7</v>
      </c>
      <c r="C20" s="8">
        <v>0.01561342592592592</v>
      </c>
      <c r="D20" s="8">
        <f t="shared" si="0"/>
        <v>0.0027777777777777853</v>
      </c>
      <c r="E20" s="29">
        <v>16</v>
      </c>
      <c r="F20" s="29" t="s">
        <v>36</v>
      </c>
      <c r="G20" s="31"/>
    </row>
    <row r="21" spans="1:7" ht="15">
      <c r="A21" s="6"/>
      <c r="B21" s="20" t="s">
        <v>42</v>
      </c>
      <c r="C21" s="8">
        <v>0.015601851851851853</v>
      </c>
      <c r="D21" s="8">
        <f t="shared" si="0"/>
        <v>0.002789351851851852</v>
      </c>
      <c r="E21" s="29">
        <v>17</v>
      </c>
      <c r="F21" s="29" t="s">
        <v>36</v>
      </c>
      <c r="G21" s="31"/>
    </row>
    <row r="22" spans="1:7" ht="15">
      <c r="A22" s="6"/>
      <c r="B22" s="20" t="s">
        <v>40</v>
      </c>
      <c r="C22" s="8">
        <v>0.015601851851851846</v>
      </c>
      <c r="D22" s="8">
        <f t="shared" si="0"/>
        <v>0.002789351851851859</v>
      </c>
      <c r="E22" s="29">
        <v>18</v>
      </c>
      <c r="F22" s="29" t="s">
        <v>36</v>
      </c>
      <c r="G22" s="31"/>
    </row>
    <row r="23" spans="1:7" ht="15">
      <c r="A23" s="6"/>
      <c r="B23" s="20" t="s">
        <v>5</v>
      </c>
      <c r="C23" s="30">
        <v>0.015555555555555552</v>
      </c>
      <c r="D23" s="8">
        <f t="shared" si="0"/>
        <v>0.002835648148148153</v>
      </c>
      <c r="E23" s="29">
        <v>19</v>
      </c>
      <c r="F23" s="29">
        <v>18</v>
      </c>
      <c r="G23" s="31">
        <v>0.015960648148148144</v>
      </c>
    </row>
    <row r="24" spans="1:7" ht="15">
      <c r="A24" s="6"/>
      <c r="B24" s="20" t="s">
        <v>102</v>
      </c>
      <c r="C24" s="30">
        <v>0.015555555555555553</v>
      </c>
      <c r="D24" s="8">
        <f t="shared" si="0"/>
        <v>0.0028356481481481514</v>
      </c>
      <c r="E24" s="29">
        <v>20</v>
      </c>
      <c r="F24" s="29">
        <v>16</v>
      </c>
      <c r="G24" s="31">
        <v>0.015949074074074074</v>
      </c>
    </row>
    <row r="25" spans="1:7" ht="15">
      <c r="A25" s="6"/>
      <c r="B25" s="20" t="s">
        <v>37</v>
      </c>
      <c r="C25" s="8">
        <v>0.015543981481481478</v>
      </c>
      <c r="D25" s="8">
        <f t="shared" si="0"/>
        <v>0.0028472222222222267</v>
      </c>
      <c r="E25" s="29">
        <v>21</v>
      </c>
      <c r="F25" s="29" t="s">
        <v>36</v>
      </c>
      <c r="G25" s="31"/>
    </row>
    <row r="26" spans="1:7" ht="15">
      <c r="A26" s="6"/>
      <c r="B26" s="20" t="s">
        <v>60</v>
      </c>
      <c r="C26" s="8">
        <v>0.01530092592592592</v>
      </c>
      <c r="D26" s="8">
        <f t="shared" si="0"/>
        <v>0.0030902777777777855</v>
      </c>
      <c r="E26" s="29">
        <v>22</v>
      </c>
      <c r="F26" s="29" t="s">
        <v>36</v>
      </c>
      <c r="G26" s="31"/>
    </row>
    <row r="27" spans="1:7" ht="15">
      <c r="A27" s="6"/>
      <c r="B27" s="20" t="s">
        <v>39</v>
      </c>
      <c r="C27" s="30">
        <v>0.015243055555555555</v>
      </c>
      <c r="D27" s="8">
        <f t="shared" si="0"/>
        <v>0.00314814814814815</v>
      </c>
      <c r="E27" s="29">
        <v>23</v>
      </c>
      <c r="F27" s="29">
        <v>20</v>
      </c>
      <c r="G27" s="31">
        <v>0.015763888888888886</v>
      </c>
    </row>
    <row r="28" spans="1:7" ht="15">
      <c r="A28" s="6"/>
      <c r="B28" s="20" t="s">
        <v>10</v>
      </c>
      <c r="C28" s="30">
        <v>0.015231481481481481</v>
      </c>
      <c r="D28" s="8">
        <f t="shared" si="0"/>
        <v>0.0031597222222222235</v>
      </c>
      <c r="E28" s="29">
        <v>24</v>
      </c>
      <c r="F28" s="29" t="s">
        <v>36</v>
      </c>
      <c r="G28" s="31"/>
    </row>
    <row r="29" spans="1:7" ht="15">
      <c r="A29" s="6"/>
      <c r="B29" s="20" t="s">
        <v>86</v>
      </c>
      <c r="C29" s="8">
        <v>0.015208333333333336</v>
      </c>
      <c r="D29" s="8">
        <f t="shared" si="0"/>
        <v>0.003182870370370369</v>
      </c>
      <c r="E29" s="29">
        <v>25</v>
      </c>
      <c r="F29" s="29" t="s">
        <v>36</v>
      </c>
      <c r="G29" s="31"/>
    </row>
    <row r="30" spans="1:7" ht="15">
      <c r="A30" s="6"/>
      <c r="B30" s="20" t="s">
        <v>59</v>
      </c>
      <c r="C30" s="8">
        <v>0.015208333333333325</v>
      </c>
      <c r="D30" s="8">
        <f t="shared" si="0"/>
        <v>0.0031828703703703793</v>
      </c>
      <c r="E30" s="29">
        <v>26</v>
      </c>
      <c r="F30" s="29" t="s">
        <v>36</v>
      </c>
      <c r="G30" s="31"/>
    </row>
    <row r="31" spans="1:7" ht="15">
      <c r="A31" s="6"/>
      <c r="B31" s="20" t="s">
        <v>103</v>
      </c>
      <c r="C31" s="8">
        <v>0.014965277777777779</v>
      </c>
      <c r="D31" s="8">
        <f t="shared" si="0"/>
        <v>0.003425925925925926</v>
      </c>
      <c r="E31" s="29">
        <v>27</v>
      </c>
      <c r="F31" s="29">
        <v>2</v>
      </c>
      <c r="G31" s="31">
        <v>0.01472222222222222</v>
      </c>
    </row>
    <row r="32" spans="1:7" ht="15">
      <c r="A32" s="6"/>
      <c r="B32" s="20" t="s">
        <v>14</v>
      </c>
      <c r="C32" s="8">
        <v>0.014965277777777775</v>
      </c>
      <c r="D32" s="8">
        <f t="shared" si="0"/>
        <v>0.0034259259259259295</v>
      </c>
      <c r="E32" s="29">
        <v>28</v>
      </c>
      <c r="F32" s="29" t="s">
        <v>36</v>
      </c>
      <c r="G32" s="31"/>
    </row>
    <row r="33" spans="1:7" ht="15">
      <c r="A33" s="6"/>
      <c r="B33" s="20" t="s">
        <v>13</v>
      </c>
      <c r="C33" s="8">
        <v>0.014872685185185185</v>
      </c>
      <c r="D33" s="8">
        <f t="shared" si="0"/>
        <v>0.0035185185185185198</v>
      </c>
      <c r="E33" s="29">
        <v>29</v>
      </c>
      <c r="F33" s="29" t="s">
        <v>36</v>
      </c>
      <c r="G33" s="31"/>
    </row>
    <row r="34" spans="1:7" ht="15">
      <c r="A34" s="6"/>
      <c r="B34" s="20" t="s">
        <v>70</v>
      </c>
      <c r="C34" s="8">
        <v>0.014803240740740742</v>
      </c>
      <c r="D34" s="8">
        <f t="shared" si="0"/>
        <v>0.003587962962962963</v>
      </c>
      <c r="E34" s="29">
        <v>30</v>
      </c>
      <c r="F34" s="29" t="s">
        <v>36</v>
      </c>
      <c r="G34" s="31"/>
    </row>
    <row r="35" spans="1:7" ht="15">
      <c r="A35" s="6"/>
      <c r="B35" s="20" t="s">
        <v>43</v>
      </c>
      <c r="C35" s="8">
        <v>0.014768518518518518</v>
      </c>
      <c r="D35" s="8">
        <f t="shared" si="0"/>
        <v>0.003622685185185187</v>
      </c>
      <c r="E35" s="29">
        <v>31</v>
      </c>
      <c r="F35" s="29">
        <v>1</v>
      </c>
      <c r="G35" s="31">
        <v>0.014212962962962962</v>
      </c>
    </row>
    <row r="36" spans="1:7" ht="15">
      <c r="A36" s="6"/>
      <c r="B36" s="20" t="s">
        <v>12</v>
      </c>
      <c r="C36" s="8">
        <v>0.014699074074074076</v>
      </c>
      <c r="D36" s="8">
        <f t="shared" si="0"/>
        <v>0.0036921296296296285</v>
      </c>
      <c r="E36" s="29">
        <v>32</v>
      </c>
      <c r="F36" s="29" t="s">
        <v>36</v>
      </c>
      <c r="G36" s="31"/>
    </row>
    <row r="37" spans="1:7" ht="15">
      <c r="A37" s="6"/>
      <c r="B37" s="20" t="s">
        <v>15</v>
      </c>
      <c r="C37" s="8">
        <v>0.014571759259259257</v>
      </c>
      <c r="D37" s="8">
        <f aca="true" t="shared" si="1" ref="D37:D68">$C$5-C37</f>
        <v>0.0038194444444444482</v>
      </c>
      <c r="E37" s="29">
        <v>33</v>
      </c>
      <c r="F37" s="29">
        <v>8</v>
      </c>
      <c r="G37" s="31">
        <v>0.014652777777777775</v>
      </c>
    </row>
    <row r="38" spans="1:7" ht="15">
      <c r="A38" s="6"/>
      <c r="B38" s="20" t="s">
        <v>17</v>
      </c>
      <c r="C38" s="8">
        <v>0.014351851851851848</v>
      </c>
      <c r="D38" s="8">
        <f t="shared" si="1"/>
        <v>0.0040393518518518565</v>
      </c>
      <c r="E38" s="29">
        <v>34</v>
      </c>
      <c r="F38" s="29">
        <v>4</v>
      </c>
      <c r="G38" s="31">
        <v>0.014293981481481477</v>
      </c>
    </row>
    <row r="39" spans="1:7" ht="15">
      <c r="A39" s="6"/>
      <c r="B39" s="20" t="s">
        <v>75</v>
      </c>
      <c r="C39" s="8">
        <v>0.014351851851851847</v>
      </c>
      <c r="D39" s="8">
        <f t="shared" si="1"/>
        <v>0.004039351851851858</v>
      </c>
      <c r="E39" s="29">
        <v>35</v>
      </c>
      <c r="F39" s="29">
        <v>19</v>
      </c>
      <c r="G39" s="31">
        <v>0.014861111111111104</v>
      </c>
    </row>
    <row r="40" spans="1:7" ht="15">
      <c r="A40" s="6"/>
      <c r="B40" s="20" t="s">
        <v>18</v>
      </c>
      <c r="C40" s="30">
        <v>0.014282407407407407</v>
      </c>
      <c r="D40" s="8">
        <f t="shared" si="1"/>
        <v>0.004108796296296298</v>
      </c>
      <c r="E40" s="29">
        <v>36</v>
      </c>
      <c r="F40" s="29">
        <v>12</v>
      </c>
      <c r="G40" s="31">
        <v>0.014560185185185183</v>
      </c>
    </row>
    <row r="41" spans="1:7" ht="15">
      <c r="A41" s="6"/>
      <c r="B41" s="20" t="s">
        <v>11</v>
      </c>
      <c r="C41" s="30">
        <v>0.014259259259259258</v>
      </c>
      <c r="D41" s="8">
        <f t="shared" si="1"/>
        <v>0.004131944444444447</v>
      </c>
      <c r="E41" s="29">
        <v>37</v>
      </c>
      <c r="F41" s="29">
        <v>24</v>
      </c>
      <c r="G41" s="31">
        <v>0.015185185185185182</v>
      </c>
    </row>
    <row r="42" spans="1:7" ht="15">
      <c r="A42" s="6"/>
      <c r="B42" s="20" t="s">
        <v>69</v>
      </c>
      <c r="C42" s="30">
        <v>0.014236111111111116</v>
      </c>
      <c r="D42" s="8">
        <f t="shared" si="1"/>
        <v>0.004155092592592589</v>
      </c>
      <c r="E42" s="29">
        <v>38</v>
      </c>
      <c r="F42" s="29" t="s">
        <v>36</v>
      </c>
      <c r="G42" s="31"/>
    </row>
    <row r="43" spans="1:7" ht="15">
      <c r="A43" s="6"/>
      <c r="B43" s="20" t="s">
        <v>45</v>
      </c>
      <c r="C43" s="8">
        <v>0.014155092592592587</v>
      </c>
      <c r="D43" s="8">
        <f t="shared" si="1"/>
        <v>0.004236111111111118</v>
      </c>
      <c r="E43" s="29">
        <v>39</v>
      </c>
      <c r="F43" s="29" t="s">
        <v>36</v>
      </c>
      <c r="G43" s="31"/>
    </row>
    <row r="44" spans="1:7" ht="15">
      <c r="A44" s="6"/>
      <c r="B44" s="20" t="s">
        <v>44</v>
      </c>
      <c r="C44" s="30">
        <v>0.013854166666666674</v>
      </c>
      <c r="D44" s="8">
        <f t="shared" si="1"/>
        <v>0.00453703703703703</v>
      </c>
      <c r="E44" s="29">
        <v>40</v>
      </c>
      <c r="F44" s="29">
        <v>3</v>
      </c>
      <c r="G44" s="31">
        <v>0.013726851851851858</v>
      </c>
    </row>
    <row r="45" spans="1:7" ht="15">
      <c r="A45" s="6"/>
      <c r="B45" s="20" t="s">
        <v>61</v>
      </c>
      <c r="C45" s="8">
        <v>0.013854166666666667</v>
      </c>
      <c r="D45" s="8">
        <f t="shared" si="1"/>
        <v>0.004537037037037037</v>
      </c>
      <c r="E45" s="29">
        <v>41</v>
      </c>
      <c r="F45" s="29" t="s">
        <v>36</v>
      </c>
      <c r="G45" s="31"/>
    </row>
    <row r="46" spans="1:7" ht="15">
      <c r="A46" s="6"/>
      <c r="B46" s="20" t="s">
        <v>68</v>
      </c>
      <c r="C46" s="8">
        <v>0.013854166666666662</v>
      </c>
      <c r="D46" s="8">
        <f t="shared" si="1"/>
        <v>0.0045370370370370425</v>
      </c>
      <c r="E46" s="29">
        <v>42</v>
      </c>
      <c r="F46" s="29" t="s">
        <v>36</v>
      </c>
      <c r="G46" s="31"/>
    </row>
    <row r="47" spans="1:7" ht="15">
      <c r="A47" s="6"/>
      <c r="B47" s="20" t="s">
        <v>47</v>
      </c>
      <c r="C47" s="30">
        <v>0.013784722222222219</v>
      </c>
      <c r="D47" s="8">
        <f t="shared" si="1"/>
        <v>0.004606481481481486</v>
      </c>
      <c r="E47" s="29">
        <v>43</v>
      </c>
      <c r="F47" s="29" t="s">
        <v>36</v>
      </c>
      <c r="G47" s="31"/>
    </row>
    <row r="48" spans="1:7" ht="15">
      <c r="A48" s="6"/>
      <c r="B48" s="20" t="s">
        <v>16</v>
      </c>
      <c r="C48" s="30">
        <v>0.013738425925925925</v>
      </c>
      <c r="D48" s="8">
        <f t="shared" si="1"/>
        <v>0.00465277777777778</v>
      </c>
      <c r="E48" s="29">
        <v>44</v>
      </c>
      <c r="F48" s="29">
        <v>6</v>
      </c>
      <c r="G48" s="31">
        <v>0.013784722222222219</v>
      </c>
    </row>
    <row r="49" spans="1:7" ht="15">
      <c r="A49" s="6"/>
      <c r="B49" s="20" t="s">
        <v>76</v>
      </c>
      <c r="C49" s="8">
        <v>0.013692129629629627</v>
      </c>
      <c r="D49" s="8">
        <f t="shared" si="1"/>
        <v>0.004699074074074078</v>
      </c>
      <c r="E49" s="29">
        <v>45</v>
      </c>
      <c r="F49" s="29" t="s">
        <v>36</v>
      </c>
      <c r="G49" s="31"/>
    </row>
    <row r="50" spans="1:7" ht="15">
      <c r="A50" s="6"/>
      <c r="B50" s="20" t="s">
        <v>20</v>
      </c>
      <c r="C50" s="30">
        <v>0.013645833333333336</v>
      </c>
      <c r="D50" s="8">
        <f t="shared" si="1"/>
        <v>0.0047453703703703685</v>
      </c>
      <c r="E50" s="29">
        <v>46</v>
      </c>
      <c r="F50" s="29" t="s">
        <v>36</v>
      </c>
      <c r="G50" s="31"/>
    </row>
    <row r="51" spans="1:7" ht="15">
      <c r="A51" s="6"/>
      <c r="B51" s="20" t="s">
        <v>49</v>
      </c>
      <c r="C51" s="30">
        <v>0.013611111111111105</v>
      </c>
      <c r="D51" s="8">
        <f t="shared" si="1"/>
        <v>0.0047800925925926</v>
      </c>
      <c r="E51" s="29">
        <v>47</v>
      </c>
      <c r="F51" s="29">
        <v>11</v>
      </c>
      <c r="G51" s="31">
        <v>0.013784722222222216</v>
      </c>
    </row>
    <row r="52" spans="1:7" ht="15">
      <c r="A52" s="6"/>
      <c r="B52" s="20" t="s">
        <v>28</v>
      </c>
      <c r="C52" s="30">
        <v>0.013599537037037032</v>
      </c>
      <c r="D52" s="8">
        <f t="shared" si="1"/>
        <v>0.004791666666666673</v>
      </c>
      <c r="E52" s="29">
        <v>48</v>
      </c>
      <c r="F52" s="29" t="s">
        <v>36</v>
      </c>
      <c r="G52" s="31"/>
    </row>
    <row r="53" spans="1:7" ht="15">
      <c r="A53" s="6"/>
      <c r="B53" s="20" t="s">
        <v>22</v>
      </c>
      <c r="C53" s="30">
        <v>0.013576388888888893</v>
      </c>
      <c r="D53" s="8">
        <f t="shared" si="1"/>
        <v>0.004814814814814812</v>
      </c>
      <c r="E53" s="29">
        <v>49</v>
      </c>
      <c r="F53" s="29" t="s">
        <v>36</v>
      </c>
      <c r="G53" s="31"/>
    </row>
    <row r="54" spans="1:7" ht="15">
      <c r="A54" s="6"/>
      <c r="B54" s="20" t="s">
        <v>104</v>
      </c>
      <c r="C54" s="30">
        <v>0.01357638888888889</v>
      </c>
      <c r="D54" s="8">
        <f t="shared" si="1"/>
        <v>0.004814814814814815</v>
      </c>
      <c r="E54" s="29">
        <v>50</v>
      </c>
      <c r="F54" s="29">
        <v>17</v>
      </c>
      <c r="G54" s="31">
        <v>0.013969907407407408</v>
      </c>
    </row>
    <row r="55" spans="1:7" ht="15">
      <c r="A55" s="6"/>
      <c r="B55" s="20" t="s">
        <v>87</v>
      </c>
      <c r="C55" s="8">
        <v>0.013472222222222224</v>
      </c>
      <c r="D55" s="8">
        <f t="shared" si="1"/>
        <v>0.004918981481481481</v>
      </c>
      <c r="E55" s="29">
        <v>51</v>
      </c>
      <c r="F55" s="29" t="s">
        <v>36</v>
      </c>
      <c r="G55" s="31"/>
    </row>
    <row r="56" spans="1:7" ht="15">
      <c r="A56" s="6"/>
      <c r="B56" s="20" t="s">
        <v>78</v>
      </c>
      <c r="C56" s="8">
        <v>0.013449074074074073</v>
      </c>
      <c r="D56" s="8">
        <f t="shared" si="1"/>
        <v>0.004942129629629631</v>
      </c>
      <c r="E56" s="29">
        <v>52</v>
      </c>
      <c r="F56" s="29" t="s">
        <v>36</v>
      </c>
      <c r="G56" s="31"/>
    </row>
    <row r="57" spans="1:7" ht="15">
      <c r="A57" s="6"/>
      <c r="B57" s="20" t="s">
        <v>19</v>
      </c>
      <c r="C57" s="30">
        <v>0.013356481481481487</v>
      </c>
      <c r="D57" s="8">
        <f t="shared" si="1"/>
        <v>0.005034722222222218</v>
      </c>
      <c r="E57" s="29">
        <v>53</v>
      </c>
      <c r="F57" s="29" t="s">
        <v>36</v>
      </c>
      <c r="G57" s="31"/>
    </row>
    <row r="58" spans="1:7" ht="15">
      <c r="A58" s="6"/>
      <c r="B58" s="20" t="s">
        <v>81</v>
      </c>
      <c r="C58" s="30">
        <v>0.01333333333333333</v>
      </c>
      <c r="D58" s="8">
        <f t="shared" si="1"/>
        <v>0.005057870370370374</v>
      </c>
      <c r="E58" s="29">
        <v>54</v>
      </c>
      <c r="F58" s="29">
        <v>14</v>
      </c>
      <c r="G58" s="31">
        <v>0.013692129629629625</v>
      </c>
    </row>
    <row r="59" spans="1:7" ht="15">
      <c r="A59" s="6"/>
      <c r="B59" s="20" t="s">
        <v>41</v>
      </c>
      <c r="C59" s="30">
        <v>0.013287037037037038</v>
      </c>
      <c r="D59" s="8">
        <f t="shared" si="1"/>
        <v>0.005104166666666667</v>
      </c>
      <c r="E59" s="29">
        <v>55</v>
      </c>
      <c r="F59" s="29" t="s">
        <v>36</v>
      </c>
      <c r="G59" s="31"/>
    </row>
    <row r="60" spans="1:7" ht="15">
      <c r="A60" s="6"/>
      <c r="B60" s="20" t="s">
        <v>24</v>
      </c>
      <c r="C60" s="8">
        <v>0.013148148148148141</v>
      </c>
      <c r="D60" s="8">
        <f t="shared" si="1"/>
        <v>0.005243055555555563</v>
      </c>
      <c r="E60" s="29">
        <v>56</v>
      </c>
      <c r="F60" s="29" t="s">
        <v>36</v>
      </c>
      <c r="G60" s="31"/>
    </row>
    <row r="61" spans="1:7" ht="15">
      <c r="A61" s="6"/>
      <c r="B61" s="20" t="s">
        <v>79</v>
      </c>
      <c r="C61" s="30">
        <v>0.013113425925925924</v>
      </c>
      <c r="D61" s="8">
        <f t="shared" si="1"/>
        <v>0.0052777777777777805</v>
      </c>
      <c r="E61" s="29">
        <v>57</v>
      </c>
      <c r="F61" s="29" t="s">
        <v>36</v>
      </c>
      <c r="G61" s="31"/>
    </row>
    <row r="62" spans="1:7" ht="15">
      <c r="A62" s="6"/>
      <c r="B62" s="20" t="s">
        <v>77</v>
      </c>
      <c r="C62" s="30">
        <v>0.013078703703703703</v>
      </c>
      <c r="D62" s="8">
        <f t="shared" si="1"/>
        <v>0.005312500000000001</v>
      </c>
      <c r="E62" s="29">
        <v>58</v>
      </c>
      <c r="F62" s="29" t="s">
        <v>36</v>
      </c>
      <c r="G62" s="31"/>
    </row>
    <row r="63" spans="1:7" ht="15">
      <c r="A63" s="6"/>
      <c r="B63" s="20" t="s">
        <v>80</v>
      </c>
      <c r="C63" s="8">
        <v>0.012986111111111106</v>
      </c>
      <c r="D63" s="8">
        <f t="shared" si="1"/>
        <v>0.0054050925925925985</v>
      </c>
      <c r="E63" s="29">
        <v>59</v>
      </c>
      <c r="F63" s="29" t="s">
        <v>36</v>
      </c>
      <c r="G63" s="31"/>
    </row>
    <row r="64" spans="1:7" ht="15">
      <c r="A64" s="6"/>
      <c r="B64" s="20" t="s">
        <v>48</v>
      </c>
      <c r="C64" s="8">
        <v>0.012847222222222218</v>
      </c>
      <c r="D64" s="8">
        <f t="shared" si="1"/>
        <v>0.0055439814814814865</v>
      </c>
      <c r="E64" s="29">
        <v>60</v>
      </c>
      <c r="F64" s="29">
        <v>5</v>
      </c>
      <c r="G64" s="31">
        <v>0.012800925925925924</v>
      </c>
    </row>
    <row r="65" spans="1:7" ht="15">
      <c r="A65" s="6"/>
      <c r="B65" s="20" t="s">
        <v>23</v>
      </c>
      <c r="C65" s="30">
        <v>0.012766203703703703</v>
      </c>
      <c r="D65" s="8">
        <f t="shared" si="1"/>
        <v>0.0056250000000000015</v>
      </c>
      <c r="E65" s="29">
        <v>61</v>
      </c>
      <c r="F65" s="29">
        <v>26</v>
      </c>
      <c r="G65" s="31">
        <v>0.013831018518518517</v>
      </c>
    </row>
    <row r="66" spans="1:7" ht="15">
      <c r="A66" s="6"/>
      <c r="B66" s="20" t="s">
        <v>25</v>
      </c>
      <c r="C66" s="8">
        <v>0.012685185185185185</v>
      </c>
      <c r="D66" s="8">
        <f t="shared" si="1"/>
        <v>0.00570601851851852</v>
      </c>
      <c r="E66" s="29">
        <v>62</v>
      </c>
      <c r="F66" s="29" t="s">
        <v>36</v>
      </c>
      <c r="G66" s="31"/>
    </row>
    <row r="67" spans="1:7" ht="15">
      <c r="A67" s="6"/>
      <c r="B67" s="20" t="s">
        <v>85</v>
      </c>
      <c r="C67" s="8">
        <v>0.012685185185185181</v>
      </c>
      <c r="D67" s="8">
        <f t="shared" si="1"/>
        <v>0.0057060185185185235</v>
      </c>
      <c r="E67" s="29">
        <v>63</v>
      </c>
      <c r="F67" s="29" t="s">
        <v>36</v>
      </c>
      <c r="G67" s="31"/>
    </row>
    <row r="68" spans="1:7" ht="15">
      <c r="A68" s="6"/>
      <c r="B68" s="20" t="s">
        <v>91</v>
      </c>
      <c r="C68" s="30">
        <v>0.012534722222222223</v>
      </c>
      <c r="D68" s="8">
        <f t="shared" si="1"/>
        <v>0.005856481481481482</v>
      </c>
      <c r="E68" s="29">
        <v>64</v>
      </c>
      <c r="F68" s="29" t="s">
        <v>36</v>
      </c>
      <c r="G68" s="31"/>
    </row>
    <row r="69" spans="1:7" ht="15">
      <c r="A69" s="6"/>
      <c r="B69" s="20" t="s">
        <v>46</v>
      </c>
      <c r="C69" s="30">
        <v>0.012453703703703703</v>
      </c>
      <c r="D69" s="8">
        <f>$C$5-C69</f>
        <v>0.005937500000000002</v>
      </c>
      <c r="E69" s="29">
        <v>65</v>
      </c>
      <c r="F69" s="29" t="s">
        <v>36</v>
      </c>
      <c r="G69" s="31"/>
    </row>
    <row r="70" spans="1:5" ht="13.5">
      <c r="A70" s="6"/>
      <c r="B70" s="6"/>
      <c r="C70" s="8"/>
      <c r="D70" s="8"/>
      <c r="E70" s="10"/>
    </row>
    <row r="71" spans="1:5" ht="13.5">
      <c r="A71" s="11" t="s">
        <v>51</v>
      </c>
      <c r="B71" s="33"/>
      <c r="C71" s="18" t="s">
        <v>72</v>
      </c>
      <c r="D71" s="12"/>
      <c r="E71" s="10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zoomScale="125" zoomScaleNormal="125" zoomScalePageLayoutView="125" workbookViewId="0" topLeftCell="A1">
      <selection activeCell="F5" sqref="F5"/>
    </sheetView>
  </sheetViews>
  <sheetFormatPr defaultColWidth="11.28125" defaultRowHeight="15"/>
  <cols>
    <col min="1" max="1" width="8.8515625" style="29" customWidth="1"/>
    <col min="2" max="2" width="22.28125" style="29" customWidth="1"/>
    <col min="3" max="3" width="12.8515625" style="29" customWidth="1"/>
    <col min="4" max="4" width="14.00390625" style="29" customWidth="1"/>
    <col min="5" max="5" width="10.28125" style="29" customWidth="1"/>
    <col min="6" max="6" width="10.8515625" style="32" customWidth="1"/>
    <col min="7" max="7" width="10.8515625" style="29" customWidth="1"/>
    <col min="8" max="8" width="11.8515625" style="29" customWidth="1"/>
    <col min="9" max="16384" width="11.28125" style="29" customWidth="1"/>
  </cols>
  <sheetData>
    <row r="1" spans="1:7" ht="17.25">
      <c r="A1" s="244" t="s">
        <v>106</v>
      </c>
      <c r="B1" s="244"/>
      <c r="C1" s="244"/>
      <c r="D1" s="244"/>
      <c r="E1" s="244"/>
      <c r="F1" s="26"/>
      <c r="G1" s="2"/>
    </row>
    <row r="2" spans="1:7" ht="13.5">
      <c r="A2" s="6"/>
      <c r="B2" s="6"/>
      <c r="C2" s="8"/>
      <c r="D2" s="8"/>
      <c r="E2" s="8"/>
      <c r="F2" s="26"/>
      <c r="G2" s="2"/>
    </row>
    <row r="3" spans="1:7" ht="13.5">
      <c r="A3" s="6"/>
      <c r="B3" s="6"/>
      <c r="C3" s="8"/>
      <c r="D3" s="8"/>
      <c r="E3" s="8"/>
      <c r="F3" s="26"/>
      <c r="G3" s="2"/>
    </row>
    <row r="4" spans="1:7" ht="39">
      <c r="A4" s="5"/>
      <c r="B4" s="14" t="s">
        <v>26</v>
      </c>
      <c r="C4" s="14" t="s">
        <v>67</v>
      </c>
      <c r="D4" s="14" t="s">
        <v>95</v>
      </c>
      <c r="E4" s="15" t="s">
        <v>33</v>
      </c>
      <c r="F4" s="27" t="s">
        <v>107</v>
      </c>
      <c r="G4" s="13" t="s">
        <v>89</v>
      </c>
    </row>
    <row r="5" spans="1:8" ht="15">
      <c r="A5" s="6"/>
      <c r="B5" s="20" t="s">
        <v>99</v>
      </c>
      <c r="C5" s="35">
        <v>0.019421296296296294</v>
      </c>
      <c r="D5" s="8">
        <f aca="true" t="shared" si="0" ref="D5:D13">$C$5-C5</f>
        <v>0</v>
      </c>
      <c r="E5" s="29">
        <v>1</v>
      </c>
      <c r="F5">
        <v>18</v>
      </c>
      <c r="G5" s="24">
        <v>0.01994212962962963</v>
      </c>
      <c r="H5"/>
    </row>
    <row r="6" spans="1:8" ht="15">
      <c r="A6" s="6"/>
      <c r="B6" s="20" t="s">
        <v>96</v>
      </c>
      <c r="C6" s="35">
        <v>0.019270833333333334</v>
      </c>
      <c r="D6" s="8">
        <f t="shared" si="0"/>
        <v>0.00015046296296295988</v>
      </c>
      <c r="E6" s="29">
        <v>2</v>
      </c>
      <c r="F6" t="s">
        <v>36</v>
      </c>
      <c r="G6" s="24"/>
      <c r="H6"/>
    </row>
    <row r="7" spans="1:8" ht="15">
      <c r="A7" s="6"/>
      <c r="B7" s="20" t="s">
        <v>0</v>
      </c>
      <c r="C7" s="35">
        <v>0.018784722222222223</v>
      </c>
      <c r="D7" s="8">
        <f t="shared" si="0"/>
        <v>0.0006365740740740707</v>
      </c>
      <c r="E7" s="29">
        <v>3</v>
      </c>
      <c r="F7">
        <v>10</v>
      </c>
      <c r="G7" s="24">
        <v>0.01877314814814815</v>
      </c>
      <c r="H7"/>
    </row>
    <row r="8" spans="1:8" ht="15">
      <c r="A8" s="6"/>
      <c r="B8" s="20" t="s">
        <v>100</v>
      </c>
      <c r="C8" s="35">
        <v>0.01869212962962963</v>
      </c>
      <c r="D8" s="8">
        <f t="shared" si="0"/>
        <v>0.0007291666666666627</v>
      </c>
      <c r="E8" s="29">
        <v>4</v>
      </c>
      <c r="F8">
        <v>2</v>
      </c>
      <c r="G8" s="24">
        <v>0.017696759259259263</v>
      </c>
      <c r="H8"/>
    </row>
    <row r="9" spans="1:8" ht="15">
      <c r="A9" s="6"/>
      <c r="B9" s="20" t="s">
        <v>98</v>
      </c>
      <c r="C9" s="35">
        <v>0.01855324074074074</v>
      </c>
      <c r="D9" s="8">
        <f t="shared" si="0"/>
        <v>0.0008680555555555525</v>
      </c>
      <c r="E9" s="29">
        <v>5</v>
      </c>
      <c r="F9" t="s">
        <v>36</v>
      </c>
      <c r="G9" s="24"/>
      <c r="H9"/>
    </row>
    <row r="10" spans="1:8" ht="15">
      <c r="A10" s="6"/>
      <c r="B10" s="20" t="s">
        <v>97</v>
      </c>
      <c r="C10" s="35">
        <v>0.01849537037037037</v>
      </c>
      <c r="D10" s="8">
        <f t="shared" si="0"/>
        <v>0.0009259259259259238</v>
      </c>
      <c r="E10" s="29">
        <v>6</v>
      </c>
      <c r="F10">
        <v>1</v>
      </c>
      <c r="G10" s="24">
        <v>0.017129629629629634</v>
      </c>
      <c r="H10"/>
    </row>
    <row r="11" spans="1:8" ht="15">
      <c r="A11" s="6"/>
      <c r="B11" s="20" t="s">
        <v>1</v>
      </c>
      <c r="C11" s="8">
        <v>0.0171875</v>
      </c>
      <c r="D11" s="8">
        <f t="shared" si="0"/>
        <v>0.0022337962962962928</v>
      </c>
      <c r="E11" s="29">
        <v>7</v>
      </c>
      <c r="F11" t="s">
        <v>36</v>
      </c>
      <c r="G11" s="24"/>
      <c r="H11"/>
    </row>
    <row r="12" spans="1:8" ht="15">
      <c r="A12" s="6"/>
      <c r="B12" s="20" t="s">
        <v>2</v>
      </c>
      <c r="C12" s="8">
        <v>0.01689814814814814</v>
      </c>
      <c r="D12" s="8">
        <f t="shared" si="0"/>
        <v>0.002523148148148153</v>
      </c>
      <c r="E12" s="29">
        <v>8</v>
      </c>
      <c r="F12">
        <v>21</v>
      </c>
      <c r="G12" s="24">
        <v>0.017638888888888885</v>
      </c>
      <c r="H12"/>
    </row>
    <row r="13" spans="1:8" ht="15">
      <c r="A13" s="6"/>
      <c r="B13" s="20" t="s">
        <v>38</v>
      </c>
      <c r="C13" s="35">
        <v>0.016851851851851847</v>
      </c>
      <c r="D13" s="8">
        <f t="shared" si="0"/>
        <v>0.002569444444444447</v>
      </c>
      <c r="E13" s="29">
        <v>9</v>
      </c>
      <c r="F13">
        <v>4</v>
      </c>
      <c r="G13" s="24">
        <v>0.015925925925925923</v>
      </c>
      <c r="H13"/>
    </row>
    <row r="14" spans="1:8" ht="15">
      <c r="A14" s="6"/>
      <c r="B14" s="20" t="s">
        <v>111</v>
      </c>
      <c r="C14" s="8"/>
      <c r="D14" s="8">
        <v>0.002523148148148148</v>
      </c>
      <c r="E14" s="29">
        <v>9</v>
      </c>
      <c r="F14">
        <v>24</v>
      </c>
      <c r="G14" s="24">
        <v>0.021782407407407407</v>
      </c>
      <c r="H14"/>
    </row>
    <row r="15" spans="1:8" ht="15">
      <c r="A15" s="6"/>
      <c r="B15" s="20" t="s">
        <v>108</v>
      </c>
      <c r="C15" s="35">
        <v>0.016701388888888887</v>
      </c>
      <c r="D15" s="8">
        <f>$C$5-C15</f>
        <v>0.002719907407407407</v>
      </c>
      <c r="E15" s="29">
        <v>10</v>
      </c>
      <c r="F15">
        <v>8</v>
      </c>
      <c r="G15" s="24">
        <v>0.01659722222222222</v>
      </c>
      <c r="H15"/>
    </row>
    <row r="16" spans="1:8" ht="15">
      <c r="A16" s="6"/>
      <c r="B16" s="20" t="s">
        <v>6</v>
      </c>
      <c r="C16" s="30">
        <v>0.016273148148148148</v>
      </c>
      <c r="D16" s="8">
        <f>$C$5-C16</f>
        <v>0.0031481481481481464</v>
      </c>
      <c r="E16" s="29">
        <v>11</v>
      </c>
      <c r="F16" s="36" t="s">
        <v>36</v>
      </c>
      <c r="G16" s="24"/>
      <c r="H16"/>
    </row>
    <row r="17" spans="1:8" ht="15">
      <c r="A17" s="6"/>
      <c r="B17" s="20" t="s">
        <v>4</v>
      </c>
      <c r="C17" s="30">
        <v>0.016087962962962964</v>
      </c>
      <c r="D17" s="8">
        <f>$C$5-C17</f>
        <v>0.0033333333333333305</v>
      </c>
      <c r="E17" s="29">
        <v>12</v>
      </c>
      <c r="F17" s="36" t="s">
        <v>36</v>
      </c>
      <c r="G17" s="24"/>
      <c r="H17"/>
    </row>
    <row r="18" spans="1:8" ht="15">
      <c r="A18" s="6"/>
      <c r="B18" s="20" t="s">
        <v>5</v>
      </c>
      <c r="C18" s="35">
        <v>0.015960648148148144</v>
      </c>
      <c r="D18" s="8">
        <f>$C$5-C18</f>
        <v>0.00346064814814815</v>
      </c>
      <c r="E18" s="29">
        <v>13</v>
      </c>
      <c r="F18">
        <v>9</v>
      </c>
      <c r="G18" s="24">
        <v>0.01591435185185185</v>
      </c>
      <c r="H18"/>
    </row>
    <row r="19" spans="1:8" ht="15">
      <c r="A19" s="6"/>
      <c r="B19" s="20" t="s">
        <v>102</v>
      </c>
      <c r="C19" s="35">
        <v>0.015949074074074074</v>
      </c>
      <c r="D19" s="8">
        <f>$C$5-C19</f>
        <v>0.0034722222222222203</v>
      </c>
      <c r="E19" s="29">
        <v>14</v>
      </c>
      <c r="F19">
        <v>14</v>
      </c>
      <c r="G19" s="24">
        <v>0.01618055555555556</v>
      </c>
      <c r="H19"/>
    </row>
    <row r="20" spans="1:8" ht="15">
      <c r="A20" s="6"/>
      <c r="B20" s="20" t="s">
        <v>112</v>
      </c>
      <c r="C20" s="35"/>
      <c r="D20" s="8">
        <v>0.01596064814814815</v>
      </c>
      <c r="E20" s="29">
        <v>14</v>
      </c>
      <c r="F20" s="36" t="s">
        <v>36</v>
      </c>
      <c r="G20" s="24"/>
      <c r="H20"/>
    </row>
    <row r="21" spans="1:8" ht="15">
      <c r="A21" s="6"/>
      <c r="B21" s="20" t="s">
        <v>90</v>
      </c>
      <c r="C21" s="30">
        <v>0.015810185185185188</v>
      </c>
      <c r="D21" s="8">
        <f aca="true" t="shared" si="1" ref="D21:D52">$C$5-C21</f>
        <v>0.0036111111111111066</v>
      </c>
      <c r="E21" s="29">
        <v>15</v>
      </c>
      <c r="F21" s="36" t="s">
        <v>36</v>
      </c>
      <c r="G21" s="24"/>
      <c r="H21"/>
    </row>
    <row r="22" spans="1:8" ht="15">
      <c r="A22" s="6"/>
      <c r="B22" s="20" t="s">
        <v>71</v>
      </c>
      <c r="C22" s="30">
        <v>0.01578703703703704</v>
      </c>
      <c r="D22" s="8">
        <f t="shared" si="1"/>
        <v>0.0036342592592592537</v>
      </c>
      <c r="E22" s="29">
        <v>16</v>
      </c>
      <c r="F22">
        <v>19</v>
      </c>
      <c r="G22" s="24">
        <v>0.016365740740740747</v>
      </c>
      <c r="H22"/>
    </row>
    <row r="23" spans="1:8" ht="15">
      <c r="A23" s="6"/>
      <c r="B23" s="20" t="s">
        <v>39</v>
      </c>
      <c r="C23" s="35">
        <v>0.015763888888888886</v>
      </c>
      <c r="D23" s="8">
        <f t="shared" si="1"/>
        <v>0.003657407407407408</v>
      </c>
      <c r="E23" s="29">
        <v>17</v>
      </c>
      <c r="F23">
        <v>5</v>
      </c>
      <c r="G23" s="24">
        <v>0.015497685185185184</v>
      </c>
      <c r="H23"/>
    </row>
    <row r="24" spans="1:8" ht="15">
      <c r="A24" s="6"/>
      <c r="B24" s="20" t="s">
        <v>3</v>
      </c>
      <c r="C24" s="35">
        <v>0.015694444444444445</v>
      </c>
      <c r="D24" s="8">
        <f t="shared" si="1"/>
        <v>0.0037268518518518493</v>
      </c>
      <c r="E24" s="29">
        <v>18</v>
      </c>
      <c r="F24" s="36" t="s">
        <v>36</v>
      </c>
      <c r="G24" s="24"/>
      <c r="H24"/>
    </row>
    <row r="25" spans="1:8" ht="15">
      <c r="A25" s="6"/>
      <c r="B25" s="20" t="s">
        <v>7</v>
      </c>
      <c r="C25" s="8">
        <v>0.01561342592592592</v>
      </c>
      <c r="D25" s="8">
        <f t="shared" si="1"/>
        <v>0.0038078703703703747</v>
      </c>
      <c r="E25" s="29">
        <v>19</v>
      </c>
      <c r="F25">
        <v>23</v>
      </c>
      <c r="G25" s="24">
        <v>0.016481481481481475</v>
      </c>
      <c r="H25"/>
    </row>
    <row r="26" spans="1:8" ht="15">
      <c r="A26" s="6"/>
      <c r="B26" s="20" t="s">
        <v>42</v>
      </c>
      <c r="C26" s="8">
        <v>0.015601851851851853</v>
      </c>
      <c r="D26" s="8">
        <f t="shared" si="1"/>
        <v>0.0038194444444444413</v>
      </c>
      <c r="E26" s="29">
        <v>20</v>
      </c>
      <c r="F26" t="s">
        <v>36</v>
      </c>
      <c r="G26" s="24"/>
      <c r="H26"/>
    </row>
    <row r="27" spans="1:8" ht="15">
      <c r="A27" s="6"/>
      <c r="B27" s="20" t="s">
        <v>40</v>
      </c>
      <c r="C27" s="8">
        <v>0.015601851851851846</v>
      </c>
      <c r="D27" s="8">
        <f t="shared" si="1"/>
        <v>0.0038194444444444482</v>
      </c>
      <c r="E27" s="29">
        <v>21</v>
      </c>
      <c r="F27" s="36" t="s">
        <v>36</v>
      </c>
      <c r="G27" s="24"/>
      <c r="H27"/>
    </row>
    <row r="28" spans="1:8" ht="15">
      <c r="A28" s="6"/>
      <c r="B28" s="20" t="s">
        <v>37</v>
      </c>
      <c r="C28" s="8">
        <v>0.015543981481481478</v>
      </c>
      <c r="D28" s="8">
        <f t="shared" si="1"/>
        <v>0.003877314814814816</v>
      </c>
      <c r="E28" s="29">
        <v>22</v>
      </c>
      <c r="F28" s="36" t="s">
        <v>36</v>
      </c>
      <c r="G28" s="24"/>
      <c r="H28"/>
    </row>
    <row r="29" spans="1:8" ht="15">
      <c r="A29" s="6"/>
      <c r="B29" s="20" t="s">
        <v>60</v>
      </c>
      <c r="C29" s="8">
        <v>0.01530092592592592</v>
      </c>
      <c r="D29" s="8">
        <f t="shared" si="1"/>
        <v>0.004120370370370375</v>
      </c>
      <c r="E29" s="29">
        <v>23</v>
      </c>
      <c r="F29">
        <v>20</v>
      </c>
      <c r="G29" s="24">
        <v>0.015960648148148144</v>
      </c>
      <c r="H29"/>
    </row>
    <row r="30" spans="1:8" ht="15">
      <c r="A30" s="6"/>
      <c r="B30" s="20" t="s">
        <v>10</v>
      </c>
      <c r="C30" s="30">
        <v>0.015231481481481481</v>
      </c>
      <c r="D30" s="8">
        <f t="shared" si="1"/>
        <v>0.004189814814814813</v>
      </c>
      <c r="E30" s="29">
        <v>24</v>
      </c>
      <c r="F30">
        <v>22</v>
      </c>
      <c r="G30" s="24">
        <v>0.01604166666666667</v>
      </c>
      <c r="H30"/>
    </row>
    <row r="31" spans="1:8" ht="15">
      <c r="A31" s="6"/>
      <c r="B31" s="20" t="s">
        <v>86</v>
      </c>
      <c r="C31" s="8">
        <v>0.015208333333333336</v>
      </c>
      <c r="D31" s="8">
        <f t="shared" si="1"/>
        <v>0.004212962962962958</v>
      </c>
      <c r="E31" s="29">
        <v>25</v>
      </c>
      <c r="F31" s="36" t="s">
        <v>36</v>
      </c>
      <c r="G31" s="24"/>
      <c r="H31"/>
    </row>
    <row r="32" spans="1:8" ht="15">
      <c r="A32" s="6"/>
      <c r="B32" s="20" t="s">
        <v>59</v>
      </c>
      <c r="C32" s="8">
        <v>0.015208333333333325</v>
      </c>
      <c r="D32" s="8">
        <f t="shared" si="1"/>
        <v>0.004212962962962969</v>
      </c>
      <c r="E32" s="29">
        <v>26</v>
      </c>
      <c r="F32" s="36" t="s">
        <v>36</v>
      </c>
      <c r="G32" s="24"/>
      <c r="H32"/>
    </row>
    <row r="33" spans="1:8" ht="15">
      <c r="A33" s="6"/>
      <c r="B33" s="20" t="s">
        <v>11</v>
      </c>
      <c r="C33" s="35">
        <v>0.015185185185185182</v>
      </c>
      <c r="D33" s="8">
        <f t="shared" si="1"/>
        <v>0.004236111111111112</v>
      </c>
      <c r="E33" s="29">
        <v>27</v>
      </c>
      <c r="F33" s="36" t="s">
        <v>36</v>
      </c>
      <c r="G33" s="24"/>
      <c r="H33"/>
    </row>
    <row r="34" spans="1:8" ht="15">
      <c r="A34" s="6"/>
      <c r="B34" s="20" t="s">
        <v>14</v>
      </c>
      <c r="C34" s="8">
        <v>0.014965277777777775</v>
      </c>
      <c r="D34" s="8">
        <f t="shared" si="1"/>
        <v>0.004456018518518519</v>
      </c>
      <c r="E34" s="29">
        <v>28</v>
      </c>
      <c r="F34" s="36" t="s">
        <v>36</v>
      </c>
      <c r="G34" s="24"/>
      <c r="H34"/>
    </row>
    <row r="35" spans="1:8" ht="15">
      <c r="A35" s="6"/>
      <c r="B35" s="20" t="s">
        <v>13</v>
      </c>
      <c r="C35" s="8">
        <v>0.014872685185185185</v>
      </c>
      <c r="D35" s="8">
        <f t="shared" si="1"/>
        <v>0.004548611111111109</v>
      </c>
      <c r="E35" s="29">
        <v>29</v>
      </c>
      <c r="F35" s="36" t="s">
        <v>36</v>
      </c>
      <c r="G35" s="24"/>
      <c r="H35"/>
    </row>
    <row r="36" spans="1:8" ht="15">
      <c r="A36" s="6"/>
      <c r="B36" s="20" t="s">
        <v>75</v>
      </c>
      <c r="C36" s="35">
        <v>0.014861111111111104</v>
      </c>
      <c r="D36" s="8">
        <f t="shared" si="1"/>
        <v>0.00456018518518519</v>
      </c>
      <c r="E36" s="29">
        <v>30</v>
      </c>
      <c r="F36" s="36" t="s">
        <v>36</v>
      </c>
      <c r="G36" s="24"/>
      <c r="H36"/>
    </row>
    <row r="37" spans="1:8" ht="15">
      <c r="A37" s="6"/>
      <c r="B37" s="20" t="s">
        <v>109</v>
      </c>
      <c r="C37" s="8">
        <v>0.014803240740740742</v>
      </c>
      <c r="D37" s="8">
        <f t="shared" si="1"/>
        <v>0.004618055555555552</v>
      </c>
      <c r="E37" s="29">
        <v>31</v>
      </c>
      <c r="F37">
        <v>7</v>
      </c>
      <c r="G37" s="24">
        <v>0.014641203703703708</v>
      </c>
      <c r="H37"/>
    </row>
    <row r="38" spans="1:8" ht="15">
      <c r="A38" s="6"/>
      <c r="B38" s="20" t="s">
        <v>103</v>
      </c>
      <c r="C38" s="35">
        <v>0.01472222222222222</v>
      </c>
      <c r="D38" s="8">
        <f t="shared" si="1"/>
        <v>0.004699074074074074</v>
      </c>
      <c r="E38" s="29">
        <v>32</v>
      </c>
      <c r="F38" s="36" t="s">
        <v>36</v>
      </c>
      <c r="G38" s="24"/>
      <c r="H38"/>
    </row>
    <row r="39" spans="1:8" ht="15">
      <c r="A39" s="6"/>
      <c r="B39" s="20" t="s">
        <v>12</v>
      </c>
      <c r="C39" s="8">
        <v>0.014699074074074076</v>
      </c>
      <c r="D39" s="8">
        <f t="shared" si="1"/>
        <v>0.004722222222222218</v>
      </c>
      <c r="E39" s="29">
        <v>33</v>
      </c>
      <c r="F39" s="36" t="s">
        <v>36</v>
      </c>
      <c r="G39" s="24"/>
      <c r="H39"/>
    </row>
    <row r="40" spans="1:8" ht="15">
      <c r="A40" s="6"/>
      <c r="B40" s="20" t="s">
        <v>15</v>
      </c>
      <c r="C40" s="35">
        <v>0.014652777777777775</v>
      </c>
      <c r="D40" s="8">
        <f t="shared" si="1"/>
        <v>0.004768518518518519</v>
      </c>
      <c r="E40" s="29">
        <v>34</v>
      </c>
      <c r="F40" s="36" t="s">
        <v>36</v>
      </c>
      <c r="G40" s="24"/>
      <c r="H40"/>
    </row>
    <row r="41" spans="1:8" ht="15">
      <c r="A41" s="6"/>
      <c r="B41" s="20" t="s">
        <v>18</v>
      </c>
      <c r="C41" s="35">
        <v>0.014560185185185183</v>
      </c>
      <c r="D41" s="8">
        <f t="shared" si="1"/>
        <v>0.004861111111111111</v>
      </c>
      <c r="E41" s="29">
        <v>35</v>
      </c>
      <c r="F41" s="36" t="s">
        <v>36</v>
      </c>
      <c r="G41" s="24"/>
      <c r="H41"/>
    </row>
    <row r="42" spans="1:8" ht="15">
      <c r="A42" s="6"/>
      <c r="B42" s="20" t="s">
        <v>17</v>
      </c>
      <c r="C42" s="35">
        <v>0.014293981481481477</v>
      </c>
      <c r="D42" s="8">
        <f t="shared" si="1"/>
        <v>0.005127314814814817</v>
      </c>
      <c r="E42" s="29">
        <v>36</v>
      </c>
      <c r="F42" s="36" t="s">
        <v>36</v>
      </c>
      <c r="G42" s="24"/>
      <c r="H42"/>
    </row>
    <row r="43" spans="1:8" ht="15">
      <c r="A43" s="6"/>
      <c r="B43" s="20" t="s">
        <v>69</v>
      </c>
      <c r="C43" s="30">
        <v>0.014236111111111116</v>
      </c>
      <c r="D43" s="8">
        <f t="shared" si="1"/>
        <v>0.005185185185185178</v>
      </c>
      <c r="E43" s="29">
        <v>37</v>
      </c>
      <c r="F43" s="36" t="s">
        <v>36</v>
      </c>
      <c r="G43" s="24"/>
      <c r="H43"/>
    </row>
    <row r="44" spans="1:8" ht="15">
      <c r="A44" s="6"/>
      <c r="B44" s="20" t="s">
        <v>43</v>
      </c>
      <c r="C44" s="35">
        <v>0.014212962962962962</v>
      </c>
      <c r="D44" s="8">
        <f t="shared" si="1"/>
        <v>0.005208333333333332</v>
      </c>
      <c r="E44" s="29">
        <v>38</v>
      </c>
      <c r="F44">
        <v>17</v>
      </c>
      <c r="G44" s="24">
        <v>0.01457175925925926</v>
      </c>
      <c r="H44"/>
    </row>
    <row r="45" spans="1:8" ht="15">
      <c r="A45" s="6"/>
      <c r="B45" s="20" t="s">
        <v>45</v>
      </c>
      <c r="C45" s="8">
        <v>0.014155092592592587</v>
      </c>
      <c r="D45" s="8">
        <f t="shared" si="1"/>
        <v>0.005266203703703707</v>
      </c>
      <c r="E45" s="29">
        <v>39</v>
      </c>
      <c r="F45" s="36" t="s">
        <v>36</v>
      </c>
      <c r="G45" s="24"/>
      <c r="H45"/>
    </row>
    <row r="46" spans="1:8" ht="15">
      <c r="A46" s="6"/>
      <c r="B46" s="20" t="s">
        <v>104</v>
      </c>
      <c r="C46" s="35">
        <v>0.013969907407407408</v>
      </c>
      <c r="D46" s="8">
        <f t="shared" si="1"/>
        <v>0.005451388888888886</v>
      </c>
      <c r="E46" s="29">
        <v>40</v>
      </c>
      <c r="F46" s="36" t="s">
        <v>36</v>
      </c>
      <c r="G46" s="24"/>
      <c r="H46"/>
    </row>
    <row r="47" spans="1:8" ht="15">
      <c r="A47" s="6"/>
      <c r="B47" s="20" t="s">
        <v>61</v>
      </c>
      <c r="C47" s="8">
        <v>0.013854166666666667</v>
      </c>
      <c r="D47" s="8">
        <f t="shared" si="1"/>
        <v>0.005567129629629627</v>
      </c>
      <c r="E47" s="29">
        <v>41</v>
      </c>
      <c r="F47" s="36" t="s">
        <v>36</v>
      </c>
      <c r="G47" s="24"/>
      <c r="H47"/>
    </row>
    <row r="48" spans="1:8" ht="15">
      <c r="A48" s="6"/>
      <c r="B48" s="20" t="s">
        <v>68</v>
      </c>
      <c r="C48" s="8">
        <v>0.013854166666666662</v>
      </c>
      <c r="D48" s="8">
        <f t="shared" si="1"/>
        <v>0.005567129629629632</v>
      </c>
      <c r="E48" s="29">
        <v>42</v>
      </c>
      <c r="F48" s="36" t="s">
        <v>36</v>
      </c>
      <c r="G48" s="24"/>
      <c r="H48"/>
    </row>
    <row r="49" spans="1:8" ht="15">
      <c r="A49" s="6"/>
      <c r="B49" s="20" t="s">
        <v>23</v>
      </c>
      <c r="C49" s="35">
        <v>0.013831018518518517</v>
      </c>
      <c r="D49" s="8">
        <f t="shared" si="1"/>
        <v>0.005590277777777777</v>
      </c>
      <c r="E49" s="29">
        <v>43</v>
      </c>
      <c r="F49" s="36" t="s">
        <v>36</v>
      </c>
      <c r="G49" s="24"/>
      <c r="H49"/>
    </row>
    <row r="50" spans="1:8" ht="15">
      <c r="A50" s="6"/>
      <c r="B50" s="20" t="s">
        <v>47</v>
      </c>
      <c r="C50" s="30">
        <v>0.013784722222222219</v>
      </c>
      <c r="D50" s="8">
        <f t="shared" si="1"/>
        <v>0.005636574074074075</v>
      </c>
      <c r="E50" s="29">
        <v>44</v>
      </c>
      <c r="F50" s="36" t="s">
        <v>36</v>
      </c>
      <c r="G50" s="24"/>
      <c r="H50"/>
    </row>
    <row r="51" spans="1:8" ht="15">
      <c r="A51" s="6"/>
      <c r="B51" s="20" t="s">
        <v>16</v>
      </c>
      <c r="C51" s="35">
        <v>0.013784722222222219</v>
      </c>
      <c r="D51" s="8">
        <f t="shared" si="1"/>
        <v>0.005636574074074075</v>
      </c>
      <c r="E51" s="29">
        <v>45</v>
      </c>
      <c r="F51">
        <v>12</v>
      </c>
      <c r="G51" s="24">
        <v>0.013796296296296296</v>
      </c>
      <c r="H51"/>
    </row>
    <row r="52" spans="1:8" ht="15">
      <c r="A52" s="6"/>
      <c r="B52" s="20" t="s">
        <v>49</v>
      </c>
      <c r="C52" s="35">
        <v>0.013784722222222216</v>
      </c>
      <c r="D52" s="8">
        <f t="shared" si="1"/>
        <v>0.005636574074074079</v>
      </c>
      <c r="E52" s="29">
        <v>46</v>
      </c>
      <c r="F52">
        <v>6</v>
      </c>
      <c r="G52" s="24">
        <v>0.013518518518518513</v>
      </c>
      <c r="H52"/>
    </row>
    <row r="53" spans="1:8" ht="15">
      <c r="A53" s="6"/>
      <c r="B53" s="20" t="s">
        <v>44</v>
      </c>
      <c r="C53" s="35">
        <v>0.013726851851851858</v>
      </c>
      <c r="D53" s="8">
        <f aca="true" t="shared" si="2" ref="D53:D71">$C$5-C53</f>
        <v>0.005694444444444436</v>
      </c>
      <c r="E53" s="29">
        <v>47</v>
      </c>
      <c r="F53" s="36" t="s">
        <v>36</v>
      </c>
      <c r="G53" s="24"/>
      <c r="H53"/>
    </row>
    <row r="54" spans="1:8" ht="15">
      <c r="A54" s="6"/>
      <c r="B54" s="20" t="s">
        <v>76</v>
      </c>
      <c r="C54" s="8">
        <v>0.013692129629629627</v>
      </c>
      <c r="D54" s="8">
        <f t="shared" si="2"/>
        <v>0.005729166666666667</v>
      </c>
      <c r="E54" s="29">
        <v>48</v>
      </c>
      <c r="F54" s="36" t="s">
        <v>36</v>
      </c>
      <c r="G54" s="24"/>
      <c r="H54"/>
    </row>
    <row r="55" spans="1:8" ht="15">
      <c r="A55" s="6"/>
      <c r="B55" s="20" t="s">
        <v>81</v>
      </c>
      <c r="C55" s="35">
        <v>0.013692129629629625</v>
      </c>
      <c r="D55" s="8">
        <f t="shared" si="2"/>
        <v>0.005729166666666669</v>
      </c>
      <c r="E55" s="29">
        <v>49</v>
      </c>
      <c r="F55">
        <v>3</v>
      </c>
      <c r="G55" s="24">
        <v>0.012754629629629628</v>
      </c>
      <c r="H55"/>
    </row>
    <row r="56" spans="1:8" ht="15">
      <c r="A56" s="6"/>
      <c r="B56" s="20" t="s">
        <v>20</v>
      </c>
      <c r="C56" s="30">
        <v>0.013645833333333336</v>
      </c>
      <c r="D56" s="8">
        <f t="shared" si="2"/>
        <v>0.005775462962962958</v>
      </c>
      <c r="E56" s="29">
        <v>50</v>
      </c>
      <c r="F56" s="36" t="s">
        <v>36</v>
      </c>
      <c r="G56" s="24"/>
      <c r="H56"/>
    </row>
    <row r="57" spans="1:8" ht="15">
      <c r="A57" s="6"/>
      <c r="B57" s="20" t="s">
        <v>28</v>
      </c>
      <c r="C57" s="30">
        <v>0.013599537037037032</v>
      </c>
      <c r="D57" s="8">
        <f t="shared" si="2"/>
        <v>0.005821759259259263</v>
      </c>
      <c r="E57" s="29">
        <v>51</v>
      </c>
      <c r="F57" s="36" t="s">
        <v>36</v>
      </c>
      <c r="G57" s="24"/>
      <c r="H57"/>
    </row>
    <row r="58" spans="1:8" ht="15">
      <c r="A58" s="6"/>
      <c r="B58" s="20" t="s">
        <v>22</v>
      </c>
      <c r="C58" s="30">
        <v>0.013576388888888893</v>
      </c>
      <c r="D58" s="8">
        <f t="shared" si="2"/>
        <v>0.005844907407407401</v>
      </c>
      <c r="E58" s="29">
        <v>52</v>
      </c>
      <c r="F58" s="36" t="s">
        <v>36</v>
      </c>
      <c r="G58" s="24"/>
      <c r="H58"/>
    </row>
    <row r="59" spans="1:8" ht="15">
      <c r="A59" s="6"/>
      <c r="B59" s="20" t="s">
        <v>87</v>
      </c>
      <c r="C59" s="8">
        <v>0.013472222222222224</v>
      </c>
      <c r="D59" s="8">
        <f t="shared" si="2"/>
        <v>0.00594907407407407</v>
      </c>
      <c r="E59" s="29">
        <v>53</v>
      </c>
      <c r="F59" s="36" t="s">
        <v>36</v>
      </c>
      <c r="G59" s="24"/>
      <c r="H59"/>
    </row>
    <row r="60" spans="1:8" ht="15">
      <c r="A60" s="6"/>
      <c r="B60" s="20" t="s">
        <v>78</v>
      </c>
      <c r="C60" s="8">
        <v>0.013449074074074073</v>
      </c>
      <c r="D60" s="8">
        <f t="shared" si="2"/>
        <v>0.005972222222222221</v>
      </c>
      <c r="E60" s="29">
        <v>54</v>
      </c>
      <c r="F60" s="36" t="s">
        <v>36</v>
      </c>
      <c r="G60" s="24"/>
      <c r="H60"/>
    </row>
    <row r="61" spans="1:8" ht="15">
      <c r="A61" s="6"/>
      <c r="B61" s="20" t="s">
        <v>19</v>
      </c>
      <c r="C61" s="30">
        <v>0.013356481481481487</v>
      </c>
      <c r="D61" s="8">
        <f t="shared" si="2"/>
        <v>0.006064814814814808</v>
      </c>
      <c r="E61" s="29">
        <v>55</v>
      </c>
      <c r="F61">
        <v>15</v>
      </c>
      <c r="G61" s="24">
        <v>0.013634259259259266</v>
      </c>
      <c r="H61"/>
    </row>
    <row r="62" spans="1:8" ht="15">
      <c r="A62" s="6"/>
      <c r="B62" s="20" t="s">
        <v>41</v>
      </c>
      <c r="C62" s="30">
        <v>0.013287037037037038</v>
      </c>
      <c r="D62" s="8">
        <f t="shared" si="2"/>
        <v>0.006134259259259256</v>
      </c>
      <c r="E62" s="29">
        <v>56</v>
      </c>
      <c r="F62" s="36" t="s">
        <v>36</v>
      </c>
      <c r="G62" s="24"/>
      <c r="H62"/>
    </row>
    <row r="63" spans="1:8" ht="15">
      <c r="A63" s="6"/>
      <c r="B63" s="20" t="s">
        <v>24</v>
      </c>
      <c r="C63" s="8">
        <v>0.013148148148148141</v>
      </c>
      <c r="D63" s="8">
        <f t="shared" si="2"/>
        <v>0.006273148148148153</v>
      </c>
      <c r="E63" s="29">
        <v>57</v>
      </c>
      <c r="F63" s="36" t="s">
        <v>36</v>
      </c>
      <c r="G63" s="24"/>
      <c r="H63"/>
    </row>
    <row r="64" spans="1:8" ht="15">
      <c r="A64" s="6"/>
      <c r="B64" s="20" t="s">
        <v>79</v>
      </c>
      <c r="C64" s="30">
        <v>0.013113425925925924</v>
      </c>
      <c r="D64" s="8">
        <f t="shared" si="2"/>
        <v>0.00630787037037037</v>
      </c>
      <c r="E64" s="29">
        <v>58</v>
      </c>
      <c r="F64">
        <v>16</v>
      </c>
      <c r="G64" s="24">
        <v>0.013437500000000002</v>
      </c>
      <c r="H64"/>
    </row>
    <row r="65" spans="1:8" ht="15">
      <c r="A65" s="6"/>
      <c r="B65" s="20" t="s">
        <v>77</v>
      </c>
      <c r="C65" s="30">
        <v>0.013078703703703703</v>
      </c>
      <c r="D65" s="8">
        <f t="shared" si="2"/>
        <v>0.006342592592592591</v>
      </c>
      <c r="E65" s="29">
        <v>59</v>
      </c>
      <c r="F65" s="36" t="s">
        <v>36</v>
      </c>
      <c r="G65" s="24"/>
      <c r="H65"/>
    </row>
    <row r="66" spans="1:8" ht="15">
      <c r="A66" s="6"/>
      <c r="B66" s="20" t="s">
        <v>80</v>
      </c>
      <c r="C66" s="8">
        <v>0.012986111111111106</v>
      </c>
      <c r="D66" s="8">
        <f t="shared" si="2"/>
        <v>0.006435185185185188</v>
      </c>
      <c r="E66" s="29">
        <v>60</v>
      </c>
      <c r="F66" s="36" t="s">
        <v>36</v>
      </c>
      <c r="G66" s="24"/>
      <c r="H66"/>
    </row>
    <row r="67" spans="1:8" ht="15">
      <c r="A67" s="6"/>
      <c r="B67" s="20" t="s">
        <v>48</v>
      </c>
      <c r="C67" s="35">
        <v>0.012800925925925924</v>
      </c>
      <c r="D67" s="8">
        <f t="shared" si="2"/>
        <v>0.00662037037037037</v>
      </c>
      <c r="E67" s="29">
        <v>61</v>
      </c>
      <c r="F67">
        <v>13</v>
      </c>
      <c r="G67" s="24">
        <v>0.012835648148148148</v>
      </c>
      <c r="H67"/>
    </row>
    <row r="68" spans="1:8" ht="15">
      <c r="A68" s="6"/>
      <c r="B68" s="20" t="s">
        <v>25</v>
      </c>
      <c r="C68" s="8">
        <v>0.012685185185185185</v>
      </c>
      <c r="D68" s="8">
        <f t="shared" si="2"/>
        <v>0.006736111111111109</v>
      </c>
      <c r="E68" s="29">
        <v>62</v>
      </c>
      <c r="F68" s="36" t="s">
        <v>36</v>
      </c>
      <c r="G68" s="24"/>
      <c r="H68"/>
    </row>
    <row r="69" spans="1:8" ht="15">
      <c r="A69" s="6"/>
      <c r="B69" s="20" t="s">
        <v>85</v>
      </c>
      <c r="C69" s="8">
        <v>0.012685185185185181</v>
      </c>
      <c r="D69" s="8">
        <f t="shared" si="2"/>
        <v>0.006736111111111113</v>
      </c>
      <c r="E69" s="29">
        <v>63</v>
      </c>
      <c r="F69" s="36" t="s">
        <v>36</v>
      </c>
      <c r="G69" s="24"/>
      <c r="H69"/>
    </row>
    <row r="70" spans="1:8" ht="15">
      <c r="A70" s="6"/>
      <c r="B70" s="20" t="s">
        <v>91</v>
      </c>
      <c r="C70" s="30">
        <v>0.012534722222222223</v>
      </c>
      <c r="D70" s="8">
        <f t="shared" si="2"/>
        <v>0.006886574074074071</v>
      </c>
      <c r="E70" s="29">
        <v>64</v>
      </c>
      <c r="F70" s="36" t="s">
        <v>36</v>
      </c>
      <c r="G70" s="24"/>
      <c r="H70"/>
    </row>
    <row r="71" spans="1:8" ht="15">
      <c r="A71" s="6"/>
      <c r="B71" s="20" t="s">
        <v>46</v>
      </c>
      <c r="C71" s="30">
        <v>0.012453703703703703</v>
      </c>
      <c r="D71" s="8">
        <f t="shared" si="2"/>
        <v>0.006967592592592591</v>
      </c>
      <c r="E71" s="29">
        <v>65</v>
      </c>
      <c r="F71" s="36" t="s">
        <v>36</v>
      </c>
      <c r="G71" s="24"/>
      <c r="H71"/>
    </row>
    <row r="72" spans="1:8" ht="14.25">
      <c r="A72" s="6"/>
      <c r="B72" s="6" t="s">
        <v>110</v>
      </c>
      <c r="C72" s="8"/>
      <c r="D72" s="8">
        <v>0.007060185185185184</v>
      </c>
      <c r="E72" s="38">
        <v>66</v>
      </c>
      <c r="F72">
        <v>11</v>
      </c>
      <c r="G72" s="24">
        <v>0.012349537037037037</v>
      </c>
      <c r="H72"/>
    </row>
    <row r="73" spans="1:5" ht="13.5">
      <c r="A73" s="11"/>
      <c r="B73" s="37"/>
      <c r="C73" s="18"/>
      <c r="D73" s="12"/>
      <c r="E73" s="10"/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9"/>
  <sheetViews>
    <sheetView zoomScale="125" zoomScaleNormal="125" zoomScalePageLayoutView="125" workbookViewId="0" topLeftCell="B7">
      <selection activeCell="F59" sqref="F59"/>
    </sheetView>
  </sheetViews>
  <sheetFormatPr defaultColWidth="11.28125" defaultRowHeight="15"/>
  <cols>
    <col min="1" max="1" width="8.8515625" style="29" customWidth="1"/>
    <col min="2" max="2" width="22.28125" style="29" customWidth="1"/>
    <col min="3" max="3" width="12.8515625" style="29" customWidth="1"/>
    <col min="4" max="4" width="14.00390625" style="29" customWidth="1"/>
    <col min="5" max="5" width="10.28125" style="29" customWidth="1"/>
    <col min="6" max="6" width="10.8515625" style="32" customWidth="1"/>
    <col min="7" max="7" width="10.8515625" style="29" customWidth="1"/>
    <col min="8" max="8" width="11.8515625" style="29" customWidth="1"/>
    <col min="9" max="16384" width="11.28125" style="29" customWidth="1"/>
  </cols>
  <sheetData>
    <row r="1" spans="1:7" ht="17.25">
      <c r="A1" s="244" t="s">
        <v>115</v>
      </c>
      <c r="B1" s="244"/>
      <c r="C1" s="244"/>
      <c r="D1" s="244"/>
      <c r="E1" s="244"/>
      <c r="F1" s="26"/>
      <c r="G1" s="2"/>
    </row>
    <row r="2" spans="1:7" ht="13.5">
      <c r="A2" s="6"/>
      <c r="B2" s="6"/>
      <c r="C2" s="8"/>
      <c r="D2" s="8"/>
      <c r="E2" s="8"/>
      <c r="F2" s="26"/>
      <c r="G2" s="2"/>
    </row>
    <row r="3" spans="1:7" ht="13.5">
      <c r="A3" s="6"/>
      <c r="B3" s="6"/>
      <c r="C3" s="8"/>
      <c r="D3" s="8"/>
      <c r="E3" s="8"/>
      <c r="F3" s="26"/>
      <c r="G3" s="2"/>
    </row>
    <row r="4" spans="1:9" ht="39">
      <c r="A4" s="5"/>
      <c r="B4" s="14" t="s">
        <v>26</v>
      </c>
      <c r="C4" s="14" t="s">
        <v>67</v>
      </c>
      <c r="D4" s="14" t="s">
        <v>113</v>
      </c>
      <c r="E4" s="15" t="s">
        <v>33</v>
      </c>
      <c r="F4" s="27" t="s">
        <v>114</v>
      </c>
      <c r="G4" s="13" t="s">
        <v>89</v>
      </c>
      <c r="I4" s="27"/>
    </row>
    <row r="5" spans="1:9" ht="15">
      <c r="A5" s="6"/>
      <c r="B5" s="20" t="s">
        <v>111</v>
      </c>
      <c r="C5" s="39">
        <v>0.021782407407407407</v>
      </c>
      <c r="D5" s="42">
        <f aca="true" t="shared" si="0" ref="D5:D37">$C$5-C5</f>
        <v>0</v>
      </c>
      <c r="E5" s="40">
        <v>1</v>
      </c>
      <c r="F5" s="40"/>
      <c r="G5" s="43" t="s">
        <v>62</v>
      </c>
      <c r="H5" s="40"/>
      <c r="I5" s="40"/>
    </row>
    <row r="6" spans="1:9" ht="15">
      <c r="A6" s="6"/>
      <c r="B6" s="20" t="s">
        <v>99</v>
      </c>
      <c r="C6" s="39">
        <v>0.01994212962962963</v>
      </c>
      <c r="D6" s="42">
        <f t="shared" si="0"/>
        <v>0.0018402777777777775</v>
      </c>
      <c r="E6" s="40">
        <v>2</v>
      </c>
      <c r="F6" s="40">
        <v>6</v>
      </c>
      <c r="G6" s="43">
        <v>0.01966435185185185</v>
      </c>
      <c r="H6" s="40"/>
      <c r="I6" s="41"/>
    </row>
    <row r="7" spans="1:9" ht="15">
      <c r="A7" s="6"/>
      <c r="B7" s="20" t="s">
        <v>96</v>
      </c>
      <c r="C7" s="39">
        <v>0.019270833333333334</v>
      </c>
      <c r="D7" s="42">
        <f t="shared" si="0"/>
        <v>0.0025115740740740723</v>
      </c>
      <c r="E7" s="40">
        <v>3</v>
      </c>
      <c r="F7" s="40">
        <v>26</v>
      </c>
      <c r="G7" s="43">
        <v>0.019965277777777783</v>
      </c>
      <c r="H7" s="40"/>
      <c r="I7" s="41"/>
    </row>
    <row r="8" spans="1:9" ht="15">
      <c r="A8" s="6"/>
      <c r="B8" s="20" t="s">
        <v>0</v>
      </c>
      <c r="C8" s="39">
        <v>0.01877314814814815</v>
      </c>
      <c r="D8" s="42">
        <f t="shared" si="0"/>
        <v>0.0030092592592592567</v>
      </c>
      <c r="E8" s="40">
        <v>4</v>
      </c>
      <c r="F8" s="40">
        <v>1</v>
      </c>
      <c r="G8" s="43">
        <v>0.018275462962962966</v>
      </c>
      <c r="H8" s="40"/>
      <c r="I8" s="41"/>
    </row>
    <row r="9" spans="1:9" ht="15">
      <c r="A9" s="6"/>
      <c r="B9" s="20" t="s">
        <v>98</v>
      </c>
      <c r="C9" s="39">
        <v>0.01855324074074074</v>
      </c>
      <c r="D9" s="42">
        <f t="shared" si="0"/>
        <v>0.003229166666666665</v>
      </c>
      <c r="E9" s="40">
        <v>5</v>
      </c>
      <c r="F9" s="40">
        <v>13</v>
      </c>
      <c r="G9" s="43">
        <v>0.018472222222222227</v>
      </c>
      <c r="H9" s="40"/>
      <c r="I9" s="41"/>
    </row>
    <row r="10" spans="1:9" ht="15">
      <c r="A10" s="6"/>
      <c r="B10" s="20" t="s">
        <v>100</v>
      </c>
      <c r="C10" s="39">
        <v>0.017696759259259263</v>
      </c>
      <c r="D10" s="42">
        <f t="shared" si="0"/>
        <v>0.004085648148148144</v>
      </c>
      <c r="E10" s="40">
        <v>6</v>
      </c>
      <c r="F10" s="40">
        <v>21</v>
      </c>
      <c r="G10" s="43">
        <v>0.01799768518518519</v>
      </c>
      <c r="H10" s="40"/>
      <c r="I10" s="41"/>
    </row>
    <row r="11" spans="1:9" ht="15">
      <c r="A11" s="6"/>
      <c r="B11" s="20" t="s">
        <v>2</v>
      </c>
      <c r="C11" s="39">
        <v>0.017638888888888885</v>
      </c>
      <c r="D11" s="42">
        <f t="shared" si="0"/>
        <v>0.004143518518518522</v>
      </c>
      <c r="E11" s="40">
        <v>7</v>
      </c>
      <c r="F11" s="40">
        <v>12</v>
      </c>
      <c r="G11" s="43">
        <v>0.017546296296296292</v>
      </c>
      <c r="H11" s="40"/>
      <c r="I11" s="41"/>
    </row>
    <row r="12" spans="1:9" ht="15">
      <c r="A12" s="6"/>
      <c r="B12" s="20" t="s">
        <v>116</v>
      </c>
      <c r="C12" s="39">
        <v>0.0171875</v>
      </c>
      <c r="D12" s="42">
        <f t="shared" si="0"/>
        <v>0.004594907407407405</v>
      </c>
      <c r="E12" s="40">
        <v>8</v>
      </c>
      <c r="F12" s="40">
        <v>22</v>
      </c>
      <c r="G12" s="43">
        <v>0.017511574074074075</v>
      </c>
      <c r="H12" s="40"/>
      <c r="I12" s="41"/>
    </row>
    <row r="13" spans="1:9" ht="15">
      <c r="A13" s="6"/>
      <c r="B13" s="20" t="s">
        <v>97</v>
      </c>
      <c r="C13" s="39">
        <v>0.017129629629629634</v>
      </c>
      <c r="D13" s="42">
        <f t="shared" si="0"/>
        <v>0.004652777777777773</v>
      </c>
      <c r="E13" s="40">
        <v>9</v>
      </c>
      <c r="F13" s="40">
        <v>28</v>
      </c>
      <c r="G13" s="43">
        <v>0.018275462962962966</v>
      </c>
      <c r="H13" s="40"/>
      <c r="I13" s="41"/>
    </row>
    <row r="14" spans="1:9" ht="15">
      <c r="A14" s="6"/>
      <c r="B14" s="20" t="s">
        <v>108</v>
      </c>
      <c r="C14" s="39">
        <v>0.01659722222222222</v>
      </c>
      <c r="D14" s="42">
        <f t="shared" si="0"/>
        <v>0.005185185185185185</v>
      </c>
      <c r="E14" s="40">
        <v>10</v>
      </c>
      <c r="F14" s="40"/>
      <c r="G14" s="43" t="s">
        <v>62</v>
      </c>
      <c r="H14" s="40"/>
      <c r="I14" s="41"/>
    </row>
    <row r="15" spans="1:9" ht="15">
      <c r="A15" s="6"/>
      <c r="B15" s="20" t="s">
        <v>101</v>
      </c>
      <c r="C15" s="39">
        <v>0.016481481481481475</v>
      </c>
      <c r="D15" s="42">
        <f t="shared" si="0"/>
        <v>0.005300925925925931</v>
      </c>
      <c r="E15" s="40">
        <v>11</v>
      </c>
      <c r="F15" s="40"/>
      <c r="G15" s="43" t="s">
        <v>62</v>
      </c>
      <c r="H15" s="40"/>
      <c r="I15" s="41"/>
    </row>
    <row r="16" spans="1:9" ht="15">
      <c r="A16" s="6"/>
      <c r="B16" s="20" t="s">
        <v>71</v>
      </c>
      <c r="C16" s="39">
        <v>0.016365740740740747</v>
      </c>
      <c r="D16" s="42">
        <f t="shared" si="0"/>
        <v>0.00541666666666666</v>
      </c>
      <c r="E16" s="40">
        <v>12</v>
      </c>
      <c r="F16" s="40">
        <v>24</v>
      </c>
      <c r="G16" s="43">
        <v>0.016724537037037045</v>
      </c>
      <c r="H16" s="40"/>
      <c r="I16" s="41"/>
    </row>
    <row r="17" spans="1:9" ht="15">
      <c r="A17" s="6"/>
      <c r="B17" s="20" t="s">
        <v>6</v>
      </c>
      <c r="C17" s="39">
        <v>0.016273148148148148</v>
      </c>
      <c r="D17" s="42">
        <f t="shared" si="0"/>
        <v>0.005509259259259259</v>
      </c>
      <c r="E17" s="40">
        <v>13</v>
      </c>
      <c r="F17" s="40"/>
      <c r="G17" s="43" t="s">
        <v>62</v>
      </c>
      <c r="H17" s="40"/>
      <c r="I17" s="41"/>
    </row>
    <row r="18" spans="1:9" ht="15">
      <c r="A18" s="6"/>
      <c r="B18" s="20" t="s">
        <v>102</v>
      </c>
      <c r="C18" s="39">
        <v>0.01618055555555556</v>
      </c>
      <c r="D18" s="42">
        <f t="shared" si="0"/>
        <v>0.0056018518518518474</v>
      </c>
      <c r="E18" s="40">
        <v>14</v>
      </c>
      <c r="F18" s="40">
        <v>3</v>
      </c>
      <c r="G18" s="43">
        <v>0.015810185185185188</v>
      </c>
      <c r="H18" s="40"/>
      <c r="I18" s="41"/>
    </row>
    <row r="19" spans="1:9" ht="15">
      <c r="A19" s="6"/>
      <c r="B19" s="20" t="s">
        <v>4</v>
      </c>
      <c r="C19" s="39">
        <v>0.016087962962962964</v>
      </c>
      <c r="D19" s="42">
        <f t="shared" si="0"/>
        <v>0.005694444444444443</v>
      </c>
      <c r="E19" s="40">
        <v>15</v>
      </c>
      <c r="F19" s="40"/>
      <c r="G19" s="43" t="s">
        <v>62</v>
      </c>
      <c r="H19" s="40"/>
      <c r="I19" s="41"/>
    </row>
    <row r="20" spans="1:9" ht="15">
      <c r="A20" s="6"/>
      <c r="B20" s="20" t="s">
        <v>10</v>
      </c>
      <c r="C20" s="39">
        <v>0.01604166666666667</v>
      </c>
      <c r="D20" s="42">
        <f t="shared" si="0"/>
        <v>0.005740740740740737</v>
      </c>
      <c r="E20" s="40">
        <v>16</v>
      </c>
      <c r="F20" s="40">
        <v>29</v>
      </c>
      <c r="G20" s="43">
        <v>0.017303240740740744</v>
      </c>
      <c r="H20" s="40"/>
      <c r="I20" s="41"/>
    </row>
    <row r="21" spans="1:9" ht="15">
      <c r="A21" s="6"/>
      <c r="B21" s="20" t="s">
        <v>112</v>
      </c>
      <c r="C21" s="39">
        <v>0.015983796296296295</v>
      </c>
      <c r="D21" s="42">
        <f t="shared" si="0"/>
        <v>0.005798611111111112</v>
      </c>
      <c r="E21" s="40">
        <v>17</v>
      </c>
      <c r="F21" s="40">
        <v>15</v>
      </c>
      <c r="G21" s="43">
        <v>0.01601851851851852</v>
      </c>
      <c r="H21" s="40"/>
      <c r="I21" s="41"/>
    </row>
    <row r="22" spans="1:9" ht="15">
      <c r="A22" s="6"/>
      <c r="B22" s="20" t="s">
        <v>60</v>
      </c>
      <c r="C22" s="39">
        <v>0.015960648148148144</v>
      </c>
      <c r="D22" s="42">
        <f t="shared" si="0"/>
        <v>0.005821759259259263</v>
      </c>
      <c r="E22" s="40">
        <v>18</v>
      </c>
      <c r="F22" s="40"/>
      <c r="G22" s="43" t="s">
        <v>62</v>
      </c>
      <c r="H22" s="40"/>
      <c r="I22" s="41"/>
    </row>
    <row r="23" spans="1:9" ht="15">
      <c r="A23" s="6"/>
      <c r="B23" s="20" t="s">
        <v>38</v>
      </c>
      <c r="C23" s="39">
        <v>0.015925925925925923</v>
      </c>
      <c r="D23" s="42">
        <f t="shared" si="0"/>
        <v>0.005856481481481483</v>
      </c>
      <c r="E23" s="40">
        <v>19</v>
      </c>
      <c r="F23" s="40">
        <v>14</v>
      </c>
      <c r="G23" s="43">
        <v>0.015914351851851853</v>
      </c>
      <c r="H23" s="40"/>
      <c r="I23" s="41"/>
    </row>
    <row r="24" spans="1:9" ht="15">
      <c r="A24" s="6"/>
      <c r="B24" s="20" t="s">
        <v>5</v>
      </c>
      <c r="C24" s="39">
        <v>0.01591435185185185</v>
      </c>
      <c r="D24" s="42">
        <f t="shared" si="0"/>
        <v>0.005868055555555557</v>
      </c>
      <c r="E24" s="40">
        <v>20</v>
      </c>
      <c r="F24" s="40">
        <v>20</v>
      </c>
      <c r="G24" s="43">
        <v>0.016192129629629626</v>
      </c>
      <c r="H24" s="40"/>
      <c r="I24" s="41"/>
    </row>
    <row r="25" spans="1:9" ht="15">
      <c r="A25" s="6"/>
      <c r="B25" s="20" t="s">
        <v>90</v>
      </c>
      <c r="C25" s="39">
        <v>0.015810185185185188</v>
      </c>
      <c r="D25" s="42">
        <f t="shared" si="0"/>
        <v>0.005972222222222219</v>
      </c>
      <c r="E25" s="40">
        <v>21</v>
      </c>
      <c r="F25" s="40"/>
      <c r="G25" s="43" t="s">
        <v>62</v>
      </c>
      <c r="H25" s="40"/>
      <c r="I25" s="41"/>
    </row>
    <row r="26" spans="1:9" ht="15">
      <c r="A26" s="6"/>
      <c r="B26" s="20" t="s">
        <v>3</v>
      </c>
      <c r="C26" s="39">
        <v>0.015694444444444445</v>
      </c>
      <c r="D26" s="42">
        <f t="shared" si="0"/>
        <v>0.006087962962962962</v>
      </c>
      <c r="E26" s="40">
        <v>22</v>
      </c>
      <c r="F26" s="40"/>
      <c r="G26" s="43" t="s">
        <v>62</v>
      </c>
      <c r="H26" s="40"/>
      <c r="I26" s="41"/>
    </row>
    <row r="27" spans="1:9" ht="15">
      <c r="A27" s="6"/>
      <c r="B27" s="20" t="s">
        <v>42</v>
      </c>
      <c r="C27" s="39">
        <v>0.015601851851851853</v>
      </c>
      <c r="D27" s="42">
        <f t="shared" si="0"/>
        <v>0.006180555555555554</v>
      </c>
      <c r="E27" s="40">
        <v>23</v>
      </c>
      <c r="F27" s="40"/>
      <c r="G27" s="43" t="s">
        <v>62</v>
      </c>
      <c r="H27" s="40"/>
      <c r="I27" s="41"/>
    </row>
    <row r="28" spans="1:9" ht="15">
      <c r="A28" s="6"/>
      <c r="B28" s="20" t="s">
        <v>12</v>
      </c>
      <c r="C28" s="39">
        <v>0.015601851851851846</v>
      </c>
      <c r="D28" s="42">
        <f t="shared" si="0"/>
        <v>0.006180555555555561</v>
      </c>
      <c r="E28" s="40">
        <v>24</v>
      </c>
      <c r="F28" s="40">
        <v>7</v>
      </c>
      <c r="G28" s="43">
        <v>0.015370370370370368</v>
      </c>
      <c r="H28" s="40"/>
      <c r="I28" s="41"/>
    </row>
    <row r="29" spans="1:9" ht="15">
      <c r="A29" s="6"/>
      <c r="B29" s="20" t="s">
        <v>37</v>
      </c>
      <c r="C29" s="39">
        <v>0.015543981481481478</v>
      </c>
      <c r="D29" s="42">
        <f t="shared" si="0"/>
        <v>0.0062384259259259285</v>
      </c>
      <c r="E29" s="40">
        <v>25</v>
      </c>
      <c r="F29" s="40"/>
      <c r="G29" s="43" t="s">
        <v>62</v>
      </c>
      <c r="H29" s="40"/>
      <c r="I29" s="41"/>
    </row>
    <row r="30" spans="1:9" ht="15">
      <c r="A30" s="6"/>
      <c r="B30" s="20" t="s">
        <v>39</v>
      </c>
      <c r="C30" s="39">
        <v>0.015497685185185184</v>
      </c>
      <c r="D30" s="42">
        <f t="shared" si="0"/>
        <v>0.006284722222222223</v>
      </c>
      <c r="E30" s="40">
        <v>26</v>
      </c>
      <c r="F30" s="40"/>
      <c r="G30" s="43" t="s">
        <v>62</v>
      </c>
      <c r="H30" s="40"/>
      <c r="I30" s="41"/>
    </row>
    <row r="31" spans="1:9" ht="15">
      <c r="A31" s="6"/>
      <c r="B31" s="20" t="s">
        <v>86</v>
      </c>
      <c r="C31" s="39">
        <v>0.015208333333333336</v>
      </c>
      <c r="D31" s="42">
        <f t="shared" si="0"/>
        <v>0.006574074074074071</v>
      </c>
      <c r="E31" s="40">
        <v>27</v>
      </c>
      <c r="F31" s="40"/>
      <c r="G31" s="43" t="s">
        <v>62</v>
      </c>
      <c r="H31" s="40"/>
      <c r="I31" s="41"/>
    </row>
    <row r="32" spans="1:9" ht="15">
      <c r="A32" s="6"/>
      <c r="B32" s="20" t="s">
        <v>59</v>
      </c>
      <c r="C32" s="39">
        <v>0.015208333333333325</v>
      </c>
      <c r="D32" s="42">
        <f t="shared" si="0"/>
        <v>0.006574074074074081</v>
      </c>
      <c r="E32" s="40">
        <v>28</v>
      </c>
      <c r="F32" s="40">
        <v>19</v>
      </c>
      <c r="G32" s="43">
        <v>0.015428240740740737</v>
      </c>
      <c r="H32" s="40"/>
      <c r="I32" s="41"/>
    </row>
    <row r="33" spans="1:9" ht="15">
      <c r="A33" s="6"/>
      <c r="B33" s="20" t="s">
        <v>11</v>
      </c>
      <c r="C33" s="39">
        <v>0.015185185185185182</v>
      </c>
      <c r="D33" s="42">
        <f t="shared" si="0"/>
        <v>0.006597222222222225</v>
      </c>
      <c r="E33" s="40">
        <v>29</v>
      </c>
      <c r="F33" s="40">
        <v>2</v>
      </c>
      <c r="G33" s="43">
        <v>0.014699074074074074</v>
      </c>
      <c r="H33" s="40"/>
      <c r="I33" s="41"/>
    </row>
    <row r="34" spans="1:9" ht="15">
      <c r="A34" s="6"/>
      <c r="B34" s="20" t="s">
        <v>13</v>
      </c>
      <c r="C34" s="39">
        <v>0.014872685185185185</v>
      </c>
      <c r="D34" s="42">
        <f t="shared" si="0"/>
        <v>0.006909722222222222</v>
      </c>
      <c r="E34" s="40">
        <v>30</v>
      </c>
      <c r="F34" s="40">
        <v>27</v>
      </c>
      <c r="G34" s="43">
        <v>0.015821759259259258</v>
      </c>
      <c r="H34" s="40"/>
      <c r="I34" s="41"/>
    </row>
    <row r="35" spans="1:9" ht="15">
      <c r="A35" s="6"/>
      <c r="B35" s="20" t="s">
        <v>75</v>
      </c>
      <c r="C35" s="39">
        <v>0.014861111111111104</v>
      </c>
      <c r="D35" s="42">
        <f t="shared" si="0"/>
        <v>0.006921296296296302</v>
      </c>
      <c r="E35" s="40">
        <v>31</v>
      </c>
      <c r="F35" s="40"/>
      <c r="G35" s="43" t="s">
        <v>62</v>
      </c>
      <c r="H35" s="40"/>
      <c r="I35" s="41"/>
    </row>
    <row r="36" spans="1:9" ht="15">
      <c r="A36" s="6"/>
      <c r="B36" s="20" t="s">
        <v>103</v>
      </c>
      <c r="C36" s="39">
        <v>0.01472222222222222</v>
      </c>
      <c r="D36" s="42">
        <f t="shared" si="0"/>
        <v>0.007060185185185187</v>
      </c>
      <c r="E36" s="40">
        <v>32</v>
      </c>
      <c r="F36" s="40"/>
      <c r="G36" s="43" t="s">
        <v>62</v>
      </c>
      <c r="H36" s="40"/>
      <c r="I36" s="41"/>
    </row>
    <row r="37" spans="1:9" ht="15">
      <c r="A37" s="6"/>
      <c r="B37" s="20" t="s">
        <v>15</v>
      </c>
      <c r="C37" s="39">
        <v>0.014652777777777775</v>
      </c>
      <c r="D37" s="42">
        <f t="shared" si="0"/>
        <v>0.007129629629629632</v>
      </c>
      <c r="E37" s="40">
        <v>33</v>
      </c>
      <c r="F37" s="40"/>
      <c r="G37" s="43" t="s">
        <v>62</v>
      </c>
      <c r="H37" s="40"/>
      <c r="I37" s="41"/>
    </row>
    <row r="38" spans="1:9" ht="15">
      <c r="A38" s="6"/>
      <c r="B38" s="20" t="s">
        <v>109</v>
      </c>
      <c r="C38" s="39">
        <v>0.014641203703703708</v>
      </c>
      <c r="D38" s="42">
        <f aca="true" t="shared" si="1" ref="D38:D66">$C$5-C38</f>
        <v>0.007141203703703698</v>
      </c>
      <c r="E38" s="40">
        <v>34</v>
      </c>
      <c r="F38" s="40">
        <v>17</v>
      </c>
      <c r="G38" s="43">
        <v>0.014780092592592598</v>
      </c>
      <c r="H38" s="40"/>
      <c r="I38" s="41"/>
    </row>
    <row r="39" spans="1:9" ht="15">
      <c r="A39" s="6"/>
      <c r="B39" s="20" t="s">
        <v>43</v>
      </c>
      <c r="C39" s="39">
        <v>0.01457175925925926</v>
      </c>
      <c r="D39" s="42">
        <f t="shared" si="1"/>
        <v>0.007210648148148147</v>
      </c>
      <c r="E39" s="40">
        <v>35</v>
      </c>
      <c r="F39" s="40">
        <v>16</v>
      </c>
      <c r="G39" s="43">
        <v>0.014675925925925926</v>
      </c>
      <c r="H39" s="40"/>
      <c r="I39" s="41"/>
    </row>
    <row r="40" spans="1:9" ht="15">
      <c r="A40" s="6"/>
      <c r="B40" s="20" t="s">
        <v>18</v>
      </c>
      <c r="C40" s="39">
        <v>0.014560185185185183</v>
      </c>
      <c r="D40" s="42">
        <f t="shared" si="1"/>
        <v>0.007222222222222224</v>
      </c>
      <c r="E40" s="40">
        <v>36</v>
      </c>
      <c r="F40" s="40">
        <v>5</v>
      </c>
      <c r="G40" s="43">
        <v>0.014247685185185186</v>
      </c>
      <c r="H40" s="40"/>
      <c r="I40" s="41"/>
    </row>
    <row r="41" spans="1:9" ht="15">
      <c r="A41" s="6"/>
      <c r="B41" s="20" t="s">
        <v>17</v>
      </c>
      <c r="C41" s="39">
        <v>0.014293981481481477</v>
      </c>
      <c r="D41" s="42">
        <f t="shared" si="1"/>
        <v>0.00748842592592593</v>
      </c>
      <c r="E41" s="40">
        <v>37</v>
      </c>
      <c r="F41" s="40">
        <v>25</v>
      </c>
      <c r="G41" s="43">
        <v>0.014965277777777779</v>
      </c>
      <c r="H41" s="40"/>
      <c r="I41" s="41"/>
    </row>
    <row r="42" spans="1:9" ht="15">
      <c r="A42" s="6"/>
      <c r="B42" s="20" t="s">
        <v>69</v>
      </c>
      <c r="C42" s="39">
        <v>0.014236111111111116</v>
      </c>
      <c r="D42" s="42">
        <f t="shared" si="1"/>
        <v>0.0075462962962962905</v>
      </c>
      <c r="E42" s="40">
        <v>38</v>
      </c>
      <c r="F42" s="40">
        <v>4</v>
      </c>
      <c r="G42" s="43">
        <v>0.013900462962962969</v>
      </c>
      <c r="H42" s="40"/>
      <c r="I42" s="41"/>
    </row>
    <row r="43" spans="1:9" ht="15">
      <c r="A43" s="6"/>
      <c r="B43" s="20" t="s">
        <v>104</v>
      </c>
      <c r="C43" s="39">
        <v>0.013969907407407408</v>
      </c>
      <c r="D43" s="42">
        <f t="shared" si="1"/>
        <v>0.007812499999999998</v>
      </c>
      <c r="E43" s="40">
        <v>39</v>
      </c>
      <c r="F43" s="40"/>
      <c r="G43" s="43" t="s">
        <v>62</v>
      </c>
      <c r="H43" s="40"/>
      <c r="I43" s="41"/>
    </row>
    <row r="44" spans="1:9" ht="15">
      <c r="A44" s="6"/>
      <c r="B44" s="20" t="s">
        <v>61</v>
      </c>
      <c r="C44" s="39">
        <v>0.013854166666666667</v>
      </c>
      <c r="D44" s="42">
        <f t="shared" si="1"/>
        <v>0.00792824074074074</v>
      </c>
      <c r="E44" s="40">
        <v>40</v>
      </c>
      <c r="F44" s="40"/>
      <c r="G44" s="43" t="s">
        <v>62</v>
      </c>
      <c r="H44" s="40"/>
      <c r="I44" s="41"/>
    </row>
    <row r="45" spans="1:9" ht="15">
      <c r="A45" s="6"/>
      <c r="B45" s="20" t="s">
        <v>68</v>
      </c>
      <c r="C45" s="39">
        <v>0.013854166666666662</v>
      </c>
      <c r="D45" s="42">
        <f t="shared" si="1"/>
        <v>0.007928240740740744</v>
      </c>
      <c r="E45" s="40">
        <v>41</v>
      </c>
      <c r="F45" s="40"/>
      <c r="G45" s="43" t="s">
        <v>62</v>
      </c>
      <c r="H45" s="40"/>
      <c r="I45" s="41"/>
    </row>
    <row r="46" spans="1:9" ht="15">
      <c r="A46" s="6"/>
      <c r="B46" s="20" t="s">
        <v>23</v>
      </c>
      <c r="C46" s="39">
        <v>0.013831018518518517</v>
      </c>
      <c r="D46" s="42">
        <f t="shared" si="1"/>
        <v>0.00795138888888889</v>
      </c>
      <c r="E46" s="40">
        <v>42</v>
      </c>
      <c r="F46" s="40"/>
      <c r="G46" s="43" t="s">
        <v>62</v>
      </c>
      <c r="H46" s="40"/>
      <c r="I46" s="41"/>
    </row>
    <row r="47" spans="1:9" ht="15">
      <c r="A47" s="6"/>
      <c r="B47" s="20" t="s">
        <v>16</v>
      </c>
      <c r="C47" s="39">
        <v>0.013796296296296296</v>
      </c>
      <c r="D47" s="42">
        <f t="shared" si="1"/>
        <v>0.00798611111111111</v>
      </c>
      <c r="E47" s="40">
        <v>43</v>
      </c>
      <c r="F47" s="40"/>
      <c r="G47" s="43" t="s">
        <v>62</v>
      </c>
      <c r="H47" s="40"/>
      <c r="I47" s="41"/>
    </row>
    <row r="48" spans="1:9" ht="15">
      <c r="A48" s="6"/>
      <c r="B48" s="20" t="s">
        <v>47</v>
      </c>
      <c r="C48" s="39">
        <v>0.013784722222222219</v>
      </c>
      <c r="D48" s="42">
        <f t="shared" si="1"/>
        <v>0.007997685185185188</v>
      </c>
      <c r="E48" s="40">
        <v>44</v>
      </c>
      <c r="F48" s="40">
        <v>11</v>
      </c>
      <c r="G48" s="43">
        <v>0.01368055555555555</v>
      </c>
      <c r="H48" s="40"/>
      <c r="I48" s="41"/>
    </row>
    <row r="49" spans="1:9" ht="15">
      <c r="A49" s="6"/>
      <c r="B49" s="20" t="s">
        <v>44</v>
      </c>
      <c r="C49" s="39">
        <v>0.013726851851851858</v>
      </c>
      <c r="D49" s="42">
        <f t="shared" si="1"/>
        <v>0.008055555555555548</v>
      </c>
      <c r="E49" s="40">
        <v>45</v>
      </c>
      <c r="F49" s="40"/>
      <c r="G49" s="43" t="s">
        <v>62</v>
      </c>
      <c r="H49" s="40"/>
      <c r="I49" s="41"/>
    </row>
    <row r="50" spans="1:9" ht="15">
      <c r="A50" s="6"/>
      <c r="B50" s="20" t="s">
        <v>76</v>
      </c>
      <c r="C50" s="39">
        <v>0.013692129629629627</v>
      </c>
      <c r="D50" s="42">
        <f t="shared" si="1"/>
        <v>0.00809027777777778</v>
      </c>
      <c r="E50" s="40">
        <v>46</v>
      </c>
      <c r="F50" s="40"/>
      <c r="G50" s="43" t="s">
        <v>62</v>
      </c>
      <c r="H50" s="40"/>
      <c r="I50" s="41"/>
    </row>
    <row r="51" spans="1:9" ht="15">
      <c r="A51" s="6"/>
      <c r="B51" s="20" t="s">
        <v>20</v>
      </c>
      <c r="C51" s="39">
        <v>0.013645833333333336</v>
      </c>
      <c r="D51" s="42">
        <f t="shared" si="1"/>
        <v>0.00813657407407407</v>
      </c>
      <c r="E51" s="40">
        <v>47</v>
      </c>
      <c r="F51" s="40"/>
      <c r="G51" s="43" t="s">
        <v>62</v>
      </c>
      <c r="H51" s="40"/>
      <c r="I51" s="41"/>
    </row>
    <row r="52" spans="1:9" ht="15">
      <c r="A52" s="6"/>
      <c r="B52" s="20" t="s">
        <v>19</v>
      </c>
      <c r="C52" s="39">
        <v>0.013634259259259266</v>
      </c>
      <c r="D52" s="42">
        <f t="shared" si="1"/>
        <v>0.00814814814814814</v>
      </c>
      <c r="E52" s="40">
        <v>48</v>
      </c>
      <c r="F52" s="40">
        <v>10</v>
      </c>
      <c r="G52" s="43">
        <v>0.01347222222222223</v>
      </c>
      <c r="H52" s="40"/>
      <c r="I52" s="41"/>
    </row>
    <row r="53" spans="1:9" ht="15">
      <c r="A53" s="6"/>
      <c r="B53" s="20" t="s">
        <v>28</v>
      </c>
      <c r="C53" s="39">
        <v>0.013599537037037032</v>
      </c>
      <c r="D53" s="42">
        <f t="shared" si="1"/>
        <v>0.008182870370370375</v>
      </c>
      <c r="E53" s="40">
        <v>49</v>
      </c>
      <c r="F53" s="40">
        <v>23</v>
      </c>
      <c r="G53" s="43">
        <v>0.013935185185185182</v>
      </c>
      <c r="H53" s="40"/>
      <c r="I53" s="41"/>
    </row>
    <row r="54" spans="1:9" ht="15">
      <c r="A54" s="6"/>
      <c r="B54" s="20" t="s">
        <v>22</v>
      </c>
      <c r="C54" s="39">
        <v>0.013576388888888893</v>
      </c>
      <c r="D54" s="42">
        <f t="shared" si="1"/>
        <v>0.008206018518518514</v>
      </c>
      <c r="E54" s="40">
        <v>50</v>
      </c>
      <c r="F54" s="40"/>
      <c r="G54" s="43" t="s">
        <v>62</v>
      </c>
      <c r="H54" s="40"/>
      <c r="I54" s="41"/>
    </row>
    <row r="55" spans="1:9" ht="15">
      <c r="A55" s="6"/>
      <c r="B55" s="20" t="s">
        <v>49</v>
      </c>
      <c r="C55" s="39">
        <v>0.013518518518518513</v>
      </c>
      <c r="D55" s="42">
        <f t="shared" si="1"/>
        <v>0.008263888888888894</v>
      </c>
      <c r="E55" s="40">
        <v>51</v>
      </c>
      <c r="F55" s="40"/>
      <c r="G55" s="43" t="s">
        <v>62</v>
      </c>
      <c r="H55" s="40"/>
      <c r="I55" s="41"/>
    </row>
    <row r="56" spans="1:9" ht="15">
      <c r="A56" s="6"/>
      <c r="B56" s="20" t="s">
        <v>78</v>
      </c>
      <c r="C56" s="39">
        <v>0.013449074074074073</v>
      </c>
      <c r="D56" s="42">
        <f t="shared" si="1"/>
        <v>0.008333333333333333</v>
      </c>
      <c r="E56" s="40">
        <v>52</v>
      </c>
      <c r="F56" s="40"/>
      <c r="G56" s="43" t="s">
        <v>62</v>
      </c>
      <c r="H56" s="40"/>
      <c r="I56" s="41"/>
    </row>
    <row r="57" spans="1:9" ht="15">
      <c r="A57" s="6"/>
      <c r="B57" s="20" t="s">
        <v>79</v>
      </c>
      <c r="C57" s="39">
        <v>0.013437500000000002</v>
      </c>
      <c r="D57" s="42">
        <f t="shared" si="1"/>
        <v>0.008344907407407405</v>
      </c>
      <c r="E57" s="40">
        <v>53</v>
      </c>
      <c r="F57" s="40">
        <v>8</v>
      </c>
      <c r="G57" s="43">
        <v>0.013263888888888891</v>
      </c>
      <c r="H57" s="40"/>
      <c r="I57" s="41"/>
    </row>
    <row r="58" spans="1:9" ht="15">
      <c r="A58" s="6"/>
      <c r="B58" s="20" t="s">
        <v>41</v>
      </c>
      <c r="C58" s="39">
        <v>0.013287037037037038</v>
      </c>
      <c r="D58" s="42">
        <f t="shared" si="1"/>
        <v>0.008495370370370368</v>
      </c>
      <c r="E58" s="40">
        <v>54</v>
      </c>
      <c r="F58" s="40"/>
      <c r="G58" s="43" t="s">
        <v>62</v>
      </c>
      <c r="H58" s="40"/>
      <c r="I58" s="41"/>
    </row>
    <row r="59" spans="1:9" ht="15">
      <c r="A59" s="6"/>
      <c r="B59" s="20" t="s">
        <v>117</v>
      </c>
      <c r="C59" s="39">
        <v>0.013148148148148141</v>
      </c>
      <c r="D59" s="42">
        <f t="shared" si="1"/>
        <v>0.008634259259259265</v>
      </c>
      <c r="E59" s="40">
        <v>55</v>
      </c>
      <c r="F59" s="40">
        <v>9</v>
      </c>
      <c r="G59" s="43">
        <v>0.012974537037037031</v>
      </c>
      <c r="H59" s="40"/>
      <c r="I59" s="41"/>
    </row>
    <row r="60" spans="1:9" ht="15">
      <c r="A60" s="6"/>
      <c r="B60" s="20" t="s">
        <v>77</v>
      </c>
      <c r="C60" s="39">
        <v>0.013078703703703703</v>
      </c>
      <c r="D60" s="42">
        <f t="shared" si="1"/>
        <v>0.008703703703703703</v>
      </c>
      <c r="E60" s="40">
        <v>56</v>
      </c>
      <c r="F60" s="40"/>
      <c r="G60" s="43" t="s">
        <v>62</v>
      </c>
      <c r="H60" s="40"/>
      <c r="I60" s="41"/>
    </row>
    <row r="61" spans="1:9" ht="15">
      <c r="A61" s="6"/>
      <c r="B61" s="20" t="s">
        <v>48</v>
      </c>
      <c r="C61" s="39">
        <v>0.012835648148148148</v>
      </c>
      <c r="D61" s="42">
        <f t="shared" si="1"/>
        <v>0.008946759259259258</v>
      </c>
      <c r="E61" s="40">
        <v>57</v>
      </c>
      <c r="F61" s="40">
        <v>18</v>
      </c>
      <c r="G61" s="43">
        <v>0.012997685185185189</v>
      </c>
      <c r="H61" s="40"/>
      <c r="I61" s="41"/>
    </row>
    <row r="62" spans="1:9" ht="15">
      <c r="A62" s="6"/>
      <c r="B62" s="20" t="s">
        <v>81</v>
      </c>
      <c r="C62" s="39">
        <v>0.012754629629629628</v>
      </c>
      <c r="D62" s="42">
        <f t="shared" si="1"/>
        <v>0.009027777777777779</v>
      </c>
      <c r="E62" s="40">
        <v>58</v>
      </c>
      <c r="F62" s="40"/>
      <c r="G62" s="43" t="s">
        <v>62</v>
      </c>
      <c r="H62" s="40"/>
      <c r="I62" s="41"/>
    </row>
    <row r="63" spans="1:9" ht="15">
      <c r="A63" s="6"/>
      <c r="B63" s="20" t="s">
        <v>80</v>
      </c>
      <c r="C63" s="39">
        <v>0.012685185185185181</v>
      </c>
      <c r="D63" s="42">
        <f t="shared" si="1"/>
        <v>0.009097222222222225</v>
      </c>
      <c r="E63" s="40">
        <v>59</v>
      </c>
      <c r="F63" s="40">
        <v>30</v>
      </c>
      <c r="G63" s="43">
        <v>0.014490740740740738</v>
      </c>
      <c r="H63" s="40"/>
      <c r="I63" s="41"/>
    </row>
    <row r="64" spans="1:9" ht="15">
      <c r="A64" s="6"/>
      <c r="B64" s="20" t="s">
        <v>91</v>
      </c>
      <c r="C64" s="39">
        <v>0.012534722222222223</v>
      </c>
      <c r="D64" s="42">
        <f t="shared" si="1"/>
        <v>0.009247685185185183</v>
      </c>
      <c r="E64" s="40">
        <v>60</v>
      </c>
      <c r="F64" s="40"/>
      <c r="G64" s="43" t="s">
        <v>62</v>
      </c>
      <c r="H64" s="40"/>
      <c r="I64" s="40"/>
    </row>
    <row r="65" spans="1:9" ht="15">
      <c r="A65" s="6"/>
      <c r="B65" s="20" t="s">
        <v>46</v>
      </c>
      <c r="C65" s="39">
        <v>0.012453703703703703</v>
      </c>
      <c r="D65" s="42">
        <f t="shared" si="1"/>
        <v>0.009328703703703704</v>
      </c>
      <c r="E65" s="40">
        <v>61</v>
      </c>
      <c r="F65" s="40"/>
      <c r="G65" s="43" t="s">
        <v>62</v>
      </c>
      <c r="H65" s="40"/>
      <c r="I65" s="40"/>
    </row>
    <row r="66" spans="1:9" ht="15">
      <c r="A66" s="6"/>
      <c r="B66" s="7" t="s">
        <v>110</v>
      </c>
      <c r="C66" s="39">
        <v>0.012349537037037037</v>
      </c>
      <c r="D66" s="42">
        <f t="shared" si="1"/>
        <v>0.00943287037037037</v>
      </c>
      <c r="E66" s="40">
        <v>62</v>
      </c>
      <c r="F66" s="40"/>
      <c r="G66" s="43" t="s">
        <v>62</v>
      </c>
      <c r="H66" s="40"/>
      <c r="I66" s="40"/>
    </row>
    <row r="67" spans="1:8" ht="15">
      <c r="A67" s="6"/>
      <c r="B67" s="20"/>
      <c r="C67" s="35"/>
      <c r="D67" s="8"/>
      <c r="F67"/>
      <c r="G67"/>
      <c r="H67"/>
    </row>
    <row r="68" spans="1:8" ht="14.25">
      <c r="A68" s="11"/>
      <c r="B68" s="37"/>
      <c r="C68" s="18"/>
      <c r="D68" s="12"/>
      <c r="E68" s="10"/>
      <c r="F68"/>
      <c r="G68"/>
      <c r="H68"/>
    </row>
    <row r="69" spans="6:8" ht="14.25">
      <c r="F69"/>
      <c r="G69"/>
      <c r="H69"/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9"/>
  <sheetViews>
    <sheetView zoomScale="125" zoomScaleNormal="125" zoomScalePageLayoutView="125" workbookViewId="0" topLeftCell="B1">
      <selection activeCell="I3" sqref="I3"/>
    </sheetView>
  </sheetViews>
  <sheetFormatPr defaultColWidth="11.28125" defaultRowHeight="15"/>
  <cols>
    <col min="1" max="1" width="8.8515625" style="29" customWidth="1"/>
    <col min="2" max="2" width="22.28125" style="29" customWidth="1"/>
    <col min="3" max="3" width="12.8515625" style="29" customWidth="1"/>
    <col min="4" max="4" width="14.00390625" style="29" customWidth="1"/>
    <col min="5" max="5" width="10.28125" style="29" customWidth="1"/>
    <col min="6" max="6" width="10.8515625" style="32" customWidth="1"/>
    <col min="7" max="7" width="10.8515625" style="29" customWidth="1"/>
    <col min="8" max="8" width="11.8515625" style="29" customWidth="1"/>
    <col min="9" max="16384" width="11.28125" style="29" customWidth="1"/>
  </cols>
  <sheetData>
    <row r="1" spans="1:7" ht="17.25">
      <c r="A1" s="244" t="s">
        <v>119</v>
      </c>
      <c r="B1" s="244"/>
      <c r="C1" s="244"/>
      <c r="D1" s="244"/>
      <c r="E1" s="244"/>
      <c r="F1" s="26"/>
      <c r="G1" s="2"/>
    </row>
    <row r="2" spans="1:7" ht="13.5">
      <c r="A2" s="6"/>
      <c r="B2" s="6"/>
      <c r="C2" s="8"/>
      <c r="D2" s="8"/>
      <c r="E2" s="8"/>
      <c r="F2" s="26"/>
      <c r="G2" s="2"/>
    </row>
    <row r="3" spans="1:7" ht="13.5">
      <c r="A3" s="6"/>
      <c r="B3" s="6"/>
      <c r="C3" s="8"/>
      <c r="D3" s="8"/>
      <c r="E3" s="8"/>
      <c r="F3" s="26"/>
      <c r="G3" s="2"/>
    </row>
    <row r="4" spans="1:9" ht="39">
      <c r="A4" s="5"/>
      <c r="B4" s="14" t="s">
        <v>26</v>
      </c>
      <c r="C4" s="14" t="s">
        <v>67</v>
      </c>
      <c r="D4" s="14" t="s">
        <v>125</v>
      </c>
      <c r="E4" s="15" t="s">
        <v>33</v>
      </c>
      <c r="F4" s="27" t="s">
        <v>118</v>
      </c>
      <c r="G4" s="29" t="s">
        <v>89</v>
      </c>
      <c r="I4" s="27"/>
    </row>
    <row r="5" spans="1:9" ht="15">
      <c r="A5" s="6"/>
      <c r="B5" s="20" t="s">
        <v>111</v>
      </c>
      <c r="C5" s="39">
        <v>0.021782407407407407</v>
      </c>
      <c r="D5" s="39">
        <f aca="true" t="shared" si="0" ref="D5:D36">$C$5-C5</f>
        <v>0</v>
      </c>
      <c r="E5" s="40">
        <v>1</v>
      </c>
      <c r="F5" s="40"/>
      <c r="G5" s="45" t="s">
        <v>62</v>
      </c>
      <c r="H5" s="45"/>
      <c r="I5" s="40"/>
    </row>
    <row r="6" spans="1:9" ht="15">
      <c r="A6" s="6"/>
      <c r="B6" s="20" t="s">
        <v>96</v>
      </c>
      <c r="C6" s="39">
        <v>0.019965277777777783</v>
      </c>
      <c r="D6" s="39">
        <f t="shared" si="0"/>
        <v>0.0018171296296296234</v>
      </c>
      <c r="E6" s="40">
        <v>2</v>
      </c>
      <c r="F6" s="40"/>
      <c r="G6" s="45" t="s">
        <v>62</v>
      </c>
      <c r="H6" s="45"/>
      <c r="I6" s="41"/>
    </row>
    <row r="7" spans="1:9" ht="15">
      <c r="A7" s="6"/>
      <c r="B7" s="20" t="s">
        <v>99</v>
      </c>
      <c r="C7" s="39">
        <v>0.01966435185185185</v>
      </c>
      <c r="D7" s="39">
        <f t="shared" si="0"/>
        <v>0.002118055555555557</v>
      </c>
      <c r="E7" s="40">
        <v>3</v>
      </c>
      <c r="F7" s="40"/>
      <c r="G7" s="45" t="s">
        <v>62</v>
      </c>
      <c r="H7" s="45"/>
      <c r="I7" s="41"/>
    </row>
    <row r="8" spans="1:9" ht="15">
      <c r="A8" s="6"/>
      <c r="B8" s="20" t="s">
        <v>98</v>
      </c>
      <c r="C8" s="39">
        <v>0.018472222222222227</v>
      </c>
      <c r="D8" s="39">
        <f t="shared" si="0"/>
        <v>0.00331018518518518</v>
      </c>
      <c r="E8" s="40">
        <v>4</v>
      </c>
      <c r="F8" s="40"/>
      <c r="G8" s="45" t="s">
        <v>62</v>
      </c>
      <c r="H8" s="45"/>
      <c r="I8" s="41"/>
    </row>
    <row r="9" spans="1:9" ht="15">
      <c r="A9" s="6"/>
      <c r="B9" s="20" t="s">
        <v>0</v>
      </c>
      <c r="C9" s="39">
        <v>0.018275462962962966</v>
      </c>
      <c r="D9" s="39">
        <f t="shared" si="0"/>
        <v>0.003506944444444441</v>
      </c>
      <c r="E9" s="40">
        <v>5</v>
      </c>
      <c r="F9" s="40"/>
      <c r="G9" s="45" t="s">
        <v>62</v>
      </c>
      <c r="H9" s="45"/>
      <c r="I9" s="41"/>
    </row>
    <row r="10" spans="1:9" ht="15">
      <c r="A10" s="6"/>
      <c r="B10" s="20" t="s">
        <v>97</v>
      </c>
      <c r="C10" s="39">
        <v>0.018275462962962966</v>
      </c>
      <c r="D10" s="39">
        <f t="shared" si="0"/>
        <v>0.003506944444444441</v>
      </c>
      <c r="E10" s="40">
        <v>6</v>
      </c>
      <c r="F10" s="40"/>
      <c r="G10" s="45" t="s">
        <v>62</v>
      </c>
      <c r="H10" s="45"/>
      <c r="I10" s="41"/>
    </row>
    <row r="11" spans="1:9" ht="15">
      <c r="A11" s="6"/>
      <c r="B11" s="20" t="s">
        <v>100</v>
      </c>
      <c r="C11" s="39">
        <v>0.01799768518518519</v>
      </c>
      <c r="D11" s="39">
        <f t="shared" si="0"/>
        <v>0.003784722222222217</v>
      </c>
      <c r="E11" s="40">
        <v>7</v>
      </c>
      <c r="F11" s="40"/>
      <c r="G11" s="45" t="s">
        <v>62</v>
      </c>
      <c r="H11" s="45"/>
      <c r="I11" s="41"/>
    </row>
    <row r="12" spans="1:9" ht="15">
      <c r="A12" s="6"/>
      <c r="B12" s="20" t="s">
        <v>2</v>
      </c>
      <c r="C12" s="39">
        <v>0.017546296296296292</v>
      </c>
      <c r="D12" s="39">
        <f t="shared" si="0"/>
        <v>0.004236111111111114</v>
      </c>
      <c r="E12" s="40">
        <v>8</v>
      </c>
      <c r="F12" s="40"/>
      <c r="G12" s="45" t="s">
        <v>62</v>
      </c>
      <c r="H12" s="45"/>
      <c r="I12" s="41"/>
    </row>
    <row r="13" spans="1:9" ht="15">
      <c r="A13" s="6"/>
      <c r="B13" s="20" t="s">
        <v>116</v>
      </c>
      <c r="C13" s="39">
        <v>0.017511574074074075</v>
      </c>
      <c r="D13" s="39">
        <f t="shared" si="0"/>
        <v>0.004270833333333331</v>
      </c>
      <c r="E13" s="40">
        <v>9</v>
      </c>
      <c r="F13" s="40">
        <v>13</v>
      </c>
      <c r="G13" s="44">
        <v>0.018483796296296297</v>
      </c>
      <c r="H13" s="44"/>
      <c r="I13" s="41"/>
    </row>
    <row r="14" spans="1:9" ht="15">
      <c r="A14" s="6"/>
      <c r="B14" s="20" t="s">
        <v>120</v>
      </c>
      <c r="C14" s="39">
        <v>0.017511574074074072</v>
      </c>
      <c r="D14" s="39">
        <f t="shared" si="0"/>
        <v>0.004270833333333335</v>
      </c>
      <c r="E14" s="40">
        <v>10</v>
      </c>
      <c r="F14" s="40"/>
      <c r="G14" s="45" t="s">
        <v>62</v>
      </c>
      <c r="H14" s="45"/>
      <c r="I14" s="41"/>
    </row>
    <row r="15" spans="1:9" ht="15">
      <c r="A15" s="6"/>
      <c r="B15" s="20" t="s">
        <v>10</v>
      </c>
      <c r="C15" s="39">
        <v>0.017303240740740744</v>
      </c>
      <c r="D15" s="39">
        <f t="shared" si="0"/>
        <v>0.0044791666666666625</v>
      </c>
      <c r="E15" s="40">
        <v>10</v>
      </c>
      <c r="F15" s="40"/>
      <c r="G15" s="45" t="s">
        <v>62</v>
      </c>
      <c r="H15" s="45"/>
      <c r="I15" s="41"/>
    </row>
    <row r="16" spans="1:9" ht="15">
      <c r="A16" s="6"/>
      <c r="B16" s="20" t="s">
        <v>71</v>
      </c>
      <c r="C16" s="39">
        <v>0.016724537037037045</v>
      </c>
      <c r="D16" s="39">
        <f t="shared" si="0"/>
        <v>0.005057870370370362</v>
      </c>
      <c r="E16" s="40">
        <v>11</v>
      </c>
      <c r="F16" s="40"/>
      <c r="G16" s="45" t="s">
        <v>62</v>
      </c>
      <c r="H16" s="45"/>
      <c r="I16" s="41"/>
    </row>
    <row r="17" spans="1:9" ht="15">
      <c r="A17" s="6"/>
      <c r="B17" s="20" t="s">
        <v>108</v>
      </c>
      <c r="C17" s="39">
        <v>0.01659722222222222</v>
      </c>
      <c r="D17" s="39">
        <f t="shared" si="0"/>
        <v>0.005185185185185185</v>
      </c>
      <c r="E17" s="40">
        <v>12</v>
      </c>
      <c r="F17" s="40"/>
      <c r="G17" s="45" t="s">
        <v>62</v>
      </c>
      <c r="H17" s="45"/>
      <c r="I17" s="41"/>
    </row>
    <row r="18" spans="1:9" ht="15">
      <c r="A18" s="6"/>
      <c r="B18" s="20" t="s">
        <v>101</v>
      </c>
      <c r="C18" s="39">
        <v>0.016481481481481475</v>
      </c>
      <c r="D18" s="39">
        <f t="shared" si="0"/>
        <v>0.005300925925925931</v>
      </c>
      <c r="E18" s="40">
        <v>13</v>
      </c>
      <c r="F18" s="40"/>
      <c r="G18" s="45" t="s">
        <v>62</v>
      </c>
      <c r="H18" s="45"/>
      <c r="I18" s="41"/>
    </row>
    <row r="19" spans="1:9" ht="15">
      <c r="A19" s="6"/>
      <c r="B19" s="20" t="s">
        <v>6</v>
      </c>
      <c r="C19" s="39">
        <v>0.016273148148148148</v>
      </c>
      <c r="D19" s="39">
        <f t="shared" si="0"/>
        <v>0.005509259259259259</v>
      </c>
      <c r="E19" s="40">
        <v>14</v>
      </c>
      <c r="F19" s="40"/>
      <c r="G19" s="45" t="s">
        <v>62</v>
      </c>
      <c r="H19" s="45"/>
      <c r="I19" s="41"/>
    </row>
    <row r="20" spans="1:9" ht="15">
      <c r="A20" s="6"/>
      <c r="B20" s="20" t="s">
        <v>5</v>
      </c>
      <c r="C20" s="39">
        <v>0.016192129629629626</v>
      </c>
      <c r="D20" s="39">
        <f t="shared" si="0"/>
        <v>0.005590277777777781</v>
      </c>
      <c r="E20" s="40">
        <v>15</v>
      </c>
      <c r="F20" s="40">
        <v>11</v>
      </c>
      <c r="G20" s="44">
        <v>0.01665509259259259</v>
      </c>
      <c r="H20" s="44"/>
      <c r="I20" s="41"/>
    </row>
    <row r="21" spans="1:9" ht="15">
      <c r="A21" s="6"/>
      <c r="B21" s="20" t="s">
        <v>4</v>
      </c>
      <c r="C21" s="39">
        <v>0.016087962962962964</v>
      </c>
      <c r="D21" s="39">
        <f t="shared" si="0"/>
        <v>0.005694444444444443</v>
      </c>
      <c r="E21" s="40">
        <v>16</v>
      </c>
      <c r="F21" s="40"/>
      <c r="G21" s="45" t="s">
        <v>62</v>
      </c>
      <c r="H21" s="45"/>
      <c r="I21" s="41"/>
    </row>
    <row r="22" spans="1:9" ht="15">
      <c r="A22" s="6"/>
      <c r="B22" s="20" t="s">
        <v>112</v>
      </c>
      <c r="C22" s="39">
        <v>0.01601851851851852</v>
      </c>
      <c r="D22" s="39">
        <f t="shared" si="0"/>
        <v>0.005763888888888888</v>
      </c>
      <c r="E22" s="40">
        <v>17</v>
      </c>
      <c r="F22" s="40"/>
      <c r="G22" s="45" t="s">
        <v>62</v>
      </c>
      <c r="H22" s="45"/>
      <c r="I22" s="41"/>
    </row>
    <row r="23" spans="1:9" ht="15">
      <c r="A23" s="6"/>
      <c r="B23" s="20" t="s">
        <v>60</v>
      </c>
      <c r="C23" s="39">
        <v>0.015960648148148144</v>
      </c>
      <c r="D23" s="39">
        <f t="shared" si="0"/>
        <v>0.005821759259259263</v>
      </c>
      <c r="E23" s="40">
        <v>18</v>
      </c>
      <c r="F23" s="40">
        <v>9</v>
      </c>
      <c r="G23" s="44">
        <v>0.016319444444444442</v>
      </c>
      <c r="H23" s="44"/>
      <c r="I23" s="41"/>
    </row>
    <row r="24" spans="1:9" ht="15">
      <c r="A24" s="6"/>
      <c r="B24" s="20" t="s">
        <v>38</v>
      </c>
      <c r="C24" s="39">
        <v>0.015914351851851853</v>
      </c>
      <c r="D24" s="39">
        <f t="shared" si="0"/>
        <v>0.0058680555555555534</v>
      </c>
      <c r="E24" s="40">
        <v>19</v>
      </c>
      <c r="F24" s="40"/>
      <c r="G24" s="45" t="s">
        <v>62</v>
      </c>
      <c r="H24" s="45"/>
      <c r="I24" s="41"/>
    </row>
    <row r="25" spans="1:9" ht="15">
      <c r="A25" s="6"/>
      <c r="B25" s="20" t="s">
        <v>13</v>
      </c>
      <c r="C25" s="39">
        <v>0.015821759259259258</v>
      </c>
      <c r="D25" s="39">
        <f t="shared" si="0"/>
        <v>0.005960648148148149</v>
      </c>
      <c r="E25" s="40">
        <v>20</v>
      </c>
      <c r="F25" s="40">
        <v>5</v>
      </c>
      <c r="G25" s="44">
        <v>0.015844907407407405</v>
      </c>
      <c r="H25" s="44"/>
      <c r="I25" s="41"/>
    </row>
    <row r="26" spans="1:9" ht="15">
      <c r="A26" s="6"/>
      <c r="B26" s="20" t="s">
        <v>102</v>
      </c>
      <c r="C26" s="39">
        <v>0.015810185185185188</v>
      </c>
      <c r="D26" s="39">
        <f t="shared" si="0"/>
        <v>0.005972222222222219</v>
      </c>
      <c r="E26" s="40">
        <v>21</v>
      </c>
      <c r="F26" s="40">
        <v>12</v>
      </c>
      <c r="G26" s="44">
        <v>0.016377314814814813</v>
      </c>
      <c r="H26" s="44"/>
      <c r="I26" s="41"/>
    </row>
    <row r="27" spans="1:9" ht="15">
      <c r="A27" s="6"/>
      <c r="B27" s="20" t="s">
        <v>90</v>
      </c>
      <c r="C27" s="39">
        <v>0.015810185185185188</v>
      </c>
      <c r="D27" s="39">
        <f t="shared" si="0"/>
        <v>0.005972222222222219</v>
      </c>
      <c r="E27" s="40">
        <v>22</v>
      </c>
      <c r="F27" s="40"/>
      <c r="G27" s="45" t="s">
        <v>62</v>
      </c>
      <c r="H27" s="45"/>
      <c r="I27" s="41"/>
    </row>
    <row r="28" spans="1:9" ht="15">
      <c r="A28" s="6"/>
      <c r="B28" s="20" t="s">
        <v>3</v>
      </c>
      <c r="C28" s="39">
        <v>0.015694444444444445</v>
      </c>
      <c r="D28" s="39">
        <f t="shared" si="0"/>
        <v>0.006087962962962962</v>
      </c>
      <c r="E28" s="40">
        <v>23</v>
      </c>
      <c r="F28" s="40">
        <v>3</v>
      </c>
      <c r="G28" s="44">
        <v>0.015659722222222224</v>
      </c>
      <c r="H28" s="44"/>
      <c r="I28" s="41"/>
    </row>
    <row r="29" spans="1:9" ht="15">
      <c r="A29" s="6"/>
      <c r="B29" s="20" t="s">
        <v>40</v>
      </c>
      <c r="C29" s="39">
        <v>0.015694444444444445</v>
      </c>
      <c r="D29" s="39">
        <f t="shared" si="0"/>
        <v>0.006087962962962962</v>
      </c>
      <c r="E29" s="40">
        <v>24</v>
      </c>
      <c r="F29" s="40">
        <v>2</v>
      </c>
      <c r="G29" s="44">
        <v>0.015578703703703706</v>
      </c>
      <c r="H29" s="44"/>
      <c r="I29" s="41"/>
    </row>
    <row r="30" spans="1:9" ht="15">
      <c r="A30" s="6"/>
      <c r="B30" s="20" t="s">
        <v>37</v>
      </c>
      <c r="C30" s="39">
        <v>0.015543981481481478</v>
      </c>
      <c r="D30" s="39">
        <f t="shared" si="0"/>
        <v>0.0062384259259259285</v>
      </c>
      <c r="E30" s="40">
        <v>25</v>
      </c>
      <c r="F30" s="40"/>
      <c r="G30" s="45" t="s">
        <v>62</v>
      </c>
      <c r="H30" s="45"/>
      <c r="I30" s="41"/>
    </row>
    <row r="31" spans="1:9" ht="15">
      <c r="A31" s="6"/>
      <c r="B31" s="20" t="s">
        <v>39</v>
      </c>
      <c r="C31" s="39">
        <v>0.015497685185185184</v>
      </c>
      <c r="D31" s="39">
        <f t="shared" si="0"/>
        <v>0.006284722222222223</v>
      </c>
      <c r="E31" s="40">
        <v>26</v>
      </c>
      <c r="F31" s="40"/>
      <c r="G31" s="45" t="s">
        <v>62</v>
      </c>
      <c r="H31" s="45"/>
      <c r="I31" s="41"/>
    </row>
    <row r="32" spans="1:9" ht="15">
      <c r="A32" s="6"/>
      <c r="B32" s="20" t="s">
        <v>59</v>
      </c>
      <c r="C32" s="39">
        <v>0.015428240740740737</v>
      </c>
      <c r="D32" s="39">
        <f t="shared" si="0"/>
        <v>0.006354166666666669</v>
      </c>
      <c r="E32" s="40">
        <v>27</v>
      </c>
      <c r="F32" s="40"/>
      <c r="G32" s="45" t="s">
        <v>62</v>
      </c>
      <c r="H32" s="45"/>
      <c r="I32" s="41"/>
    </row>
    <row r="33" spans="1:9" ht="15">
      <c r="A33" s="6"/>
      <c r="B33" s="20" t="s">
        <v>12</v>
      </c>
      <c r="C33" s="39">
        <v>0.015370370370370368</v>
      </c>
      <c r="D33" s="39">
        <f t="shared" si="0"/>
        <v>0.006412037037037039</v>
      </c>
      <c r="E33" s="40">
        <v>28</v>
      </c>
      <c r="F33" s="40"/>
      <c r="G33" s="45" t="s">
        <v>62</v>
      </c>
      <c r="H33" s="45"/>
      <c r="I33" s="41"/>
    </row>
    <row r="34" spans="1:9" ht="15">
      <c r="A34" s="6"/>
      <c r="B34" s="20" t="s">
        <v>86</v>
      </c>
      <c r="C34" s="39">
        <v>0.015208333333333336</v>
      </c>
      <c r="D34" s="39">
        <f t="shared" si="0"/>
        <v>0.006574074074074071</v>
      </c>
      <c r="E34" s="40">
        <v>29</v>
      </c>
      <c r="F34" s="40"/>
      <c r="G34" s="45" t="s">
        <v>62</v>
      </c>
      <c r="H34" s="45"/>
      <c r="I34" s="41"/>
    </row>
    <row r="35" spans="1:9" ht="15">
      <c r="A35" s="6"/>
      <c r="B35" s="20" t="s">
        <v>17</v>
      </c>
      <c r="C35" s="39">
        <v>0.014965277777777779</v>
      </c>
      <c r="D35" s="39">
        <f t="shared" si="0"/>
        <v>0.006817129629629628</v>
      </c>
      <c r="E35" s="40">
        <v>30</v>
      </c>
      <c r="F35" s="40"/>
      <c r="G35" s="45" t="s">
        <v>62</v>
      </c>
      <c r="H35" s="45"/>
      <c r="I35" s="41"/>
    </row>
    <row r="36" spans="1:9" ht="15">
      <c r="A36" s="6"/>
      <c r="B36" s="20" t="s">
        <v>75</v>
      </c>
      <c r="C36" s="39">
        <v>0.014861111111111104</v>
      </c>
      <c r="D36" s="39">
        <f t="shared" si="0"/>
        <v>0.006921296296296302</v>
      </c>
      <c r="E36" s="40">
        <v>31</v>
      </c>
      <c r="F36" s="40"/>
      <c r="G36" s="45" t="s">
        <v>62</v>
      </c>
      <c r="H36" s="45"/>
      <c r="I36" s="41"/>
    </row>
    <row r="37" spans="1:9" ht="15">
      <c r="A37" s="6"/>
      <c r="B37" s="20" t="s">
        <v>109</v>
      </c>
      <c r="C37" s="39">
        <v>0.014780092592592598</v>
      </c>
      <c r="D37" s="39">
        <f aca="true" t="shared" si="1" ref="D37:D66">$C$5-C37</f>
        <v>0.0070023148148148084</v>
      </c>
      <c r="E37" s="40">
        <v>32</v>
      </c>
      <c r="F37" s="40"/>
      <c r="G37" s="45" t="s">
        <v>62</v>
      </c>
      <c r="H37" s="45"/>
      <c r="I37" s="41"/>
    </row>
    <row r="38" spans="1:9" ht="15">
      <c r="A38" s="6"/>
      <c r="B38" s="20" t="s">
        <v>103</v>
      </c>
      <c r="C38" s="39">
        <v>0.01472222222222222</v>
      </c>
      <c r="D38" s="39">
        <f t="shared" si="1"/>
        <v>0.007060185185185187</v>
      </c>
      <c r="E38" s="40">
        <v>33</v>
      </c>
      <c r="F38" s="40"/>
      <c r="G38" s="45" t="s">
        <v>62</v>
      </c>
      <c r="H38" s="45"/>
      <c r="I38" s="41"/>
    </row>
    <row r="39" spans="1:9" ht="15">
      <c r="A39" s="6"/>
      <c r="B39" s="20" t="s">
        <v>11</v>
      </c>
      <c r="C39" s="39">
        <v>0.014699074074074074</v>
      </c>
      <c r="D39" s="39">
        <f t="shared" si="1"/>
        <v>0.007083333333333332</v>
      </c>
      <c r="E39" s="40">
        <v>34</v>
      </c>
      <c r="F39" s="40">
        <v>10</v>
      </c>
      <c r="G39" s="44">
        <v>0.015127314814814817</v>
      </c>
      <c r="H39" s="44"/>
      <c r="I39" s="41"/>
    </row>
    <row r="40" spans="1:9" ht="15">
      <c r="A40" s="6"/>
      <c r="B40" s="20" t="s">
        <v>43</v>
      </c>
      <c r="C40" s="39">
        <v>0.014675925925925926</v>
      </c>
      <c r="D40" s="39">
        <f t="shared" si="1"/>
        <v>0.007106481481481481</v>
      </c>
      <c r="E40" s="40">
        <v>35</v>
      </c>
      <c r="F40" s="40"/>
      <c r="G40" s="45" t="s">
        <v>62</v>
      </c>
      <c r="H40" s="45"/>
      <c r="I40" s="41"/>
    </row>
    <row r="41" spans="1:9" ht="15">
      <c r="A41" s="6"/>
      <c r="B41" s="20" t="s">
        <v>121</v>
      </c>
      <c r="C41" s="39">
        <v>0.014652777777777775</v>
      </c>
      <c r="D41" s="39">
        <f t="shared" si="1"/>
        <v>0.007129629629629632</v>
      </c>
      <c r="E41" s="40">
        <v>36</v>
      </c>
      <c r="F41" s="40">
        <v>1</v>
      </c>
      <c r="G41" s="44">
        <v>0.01439814814814815</v>
      </c>
      <c r="H41" s="44"/>
      <c r="I41" s="41"/>
    </row>
    <row r="42" spans="1:9" ht="15">
      <c r="A42" s="6"/>
      <c r="B42" s="20" t="s">
        <v>18</v>
      </c>
      <c r="C42" s="39">
        <v>0.014247685185185186</v>
      </c>
      <c r="D42" s="39">
        <f t="shared" si="1"/>
        <v>0.00753472222222222</v>
      </c>
      <c r="E42" s="40">
        <v>38</v>
      </c>
      <c r="F42" s="40"/>
      <c r="G42" s="45" t="s">
        <v>62</v>
      </c>
      <c r="H42" s="45"/>
      <c r="I42" s="41"/>
    </row>
    <row r="43" spans="1:9" ht="15">
      <c r="A43" s="6"/>
      <c r="B43" s="20" t="s">
        <v>104</v>
      </c>
      <c r="C43" s="39">
        <v>0.013969907407407408</v>
      </c>
      <c r="D43" s="39">
        <f t="shared" si="1"/>
        <v>0.007812499999999998</v>
      </c>
      <c r="E43" s="40">
        <v>39</v>
      </c>
      <c r="F43" s="40"/>
      <c r="G43" s="45" t="s">
        <v>62</v>
      </c>
      <c r="H43" s="45"/>
      <c r="I43" s="41"/>
    </row>
    <row r="44" spans="1:9" ht="15">
      <c r="A44" s="6"/>
      <c r="B44" s="20" t="s">
        <v>28</v>
      </c>
      <c r="C44" s="39">
        <v>0.013935185185185182</v>
      </c>
      <c r="D44" s="39">
        <f t="shared" si="1"/>
        <v>0.007847222222222224</v>
      </c>
      <c r="E44" s="40">
        <v>40</v>
      </c>
      <c r="F44" s="40"/>
      <c r="G44" s="45" t="s">
        <v>62</v>
      </c>
      <c r="H44" s="45"/>
      <c r="I44" s="41"/>
    </row>
    <row r="45" spans="1:9" ht="15">
      <c r="A45" s="6"/>
      <c r="B45" s="20" t="s">
        <v>69</v>
      </c>
      <c r="C45" s="39">
        <v>0.013900462962962969</v>
      </c>
      <c r="D45" s="39">
        <f t="shared" si="1"/>
        <v>0.007881944444444438</v>
      </c>
      <c r="E45" s="40">
        <v>41</v>
      </c>
      <c r="F45" s="40">
        <v>4</v>
      </c>
      <c r="G45" s="44">
        <v>0.013900462962962969</v>
      </c>
      <c r="H45" s="44"/>
      <c r="I45" s="41"/>
    </row>
    <row r="46" spans="1:9" ht="15">
      <c r="A46" s="6"/>
      <c r="B46" s="20" t="s">
        <v>61</v>
      </c>
      <c r="C46" s="39">
        <v>0.013854166666666667</v>
      </c>
      <c r="D46" s="39">
        <f t="shared" si="1"/>
        <v>0.00792824074074074</v>
      </c>
      <c r="E46" s="40">
        <v>42</v>
      </c>
      <c r="F46" s="40"/>
      <c r="G46" s="45" t="s">
        <v>62</v>
      </c>
      <c r="H46" s="45"/>
      <c r="I46" s="41"/>
    </row>
    <row r="47" spans="1:9" ht="15">
      <c r="A47" s="6"/>
      <c r="B47" s="20" t="s">
        <v>68</v>
      </c>
      <c r="C47" s="39">
        <v>0.013854166666666662</v>
      </c>
      <c r="D47" s="39">
        <f t="shared" si="1"/>
        <v>0.007928240740740744</v>
      </c>
      <c r="E47" s="40">
        <v>43</v>
      </c>
      <c r="F47" s="40"/>
      <c r="G47" s="45" t="s">
        <v>62</v>
      </c>
      <c r="H47" s="45"/>
      <c r="I47" s="41"/>
    </row>
    <row r="48" spans="1:9" ht="15">
      <c r="A48" s="6"/>
      <c r="B48" s="20" t="s">
        <v>23</v>
      </c>
      <c r="C48" s="39">
        <v>0.013831018518518517</v>
      </c>
      <c r="D48" s="39">
        <f t="shared" si="1"/>
        <v>0.00795138888888889</v>
      </c>
      <c r="E48" s="40">
        <v>44</v>
      </c>
      <c r="F48" s="40">
        <v>7</v>
      </c>
      <c r="G48" s="44">
        <v>0.01412037037037037</v>
      </c>
      <c r="H48" s="44"/>
      <c r="I48" s="41"/>
    </row>
    <row r="49" spans="1:9" ht="15">
      <c r="A49" s="6"/>
      <c r="B49" s="20" t="s">
        <v>16</v>
      </c>
      <c r="C49" s="39">
        <v>0.013796296296296296</v>
      </c>
      <c r="D49" s="39">
        <f t="shared" si="1"/>
        <v>0.00798611111111111</v>
      </c>
      <c r="E49" s="40">
        <v>45</v>
      </c>
      <c r="F49" s="40"/>
      <c r="G49" s="45" t="s">
        <v>62</v>
      </c>
      <c r="H49" s="45"/>
      <c r="I49" s="41"/>
    </row>
    <row r="50" spans="1:9" ht="15">
      <c r="A50" s="6"/>
      <c r="B50" s="20" t="s">
        <v>44</v>
      </c>
      <c r="C50" s="39">
        <v>0.013726851851851858</v>
      </c>
      <c r="D50" s="39">
        <f t="shared" si="1"/>
        <v>0.008055555555555548</v>
      </c>
      <c r="E50" s="40">
        <v>46</v>
      </c>
      <c r="F50" s="40"/>
      <c r="G50" s="45" t="s">
        <v>62</v>
      </c>
      <c r="H50" s="45"/>
      <c r="I50" s="41"/>
    </row>
    <row r="51" spans="1:9" ht="15">
      <c r="A51" s="6"/>
      <c r="B51" s="20" t="s">
        <v>76</v>
      </c>
      <c r="C51" s="39">
        <v>0.013692129629629627</v>
      </c>
      <c r="D51" s="39">
        <f t="shared" si="1"/>
        <v>0.00809027777777778</v>
      </c>
      <c r="E51" s="40">
        <v>47</v>
      </c>
      <c r="F51" s="40"/>
      <c r="G51" s="45" t="s">
        <v>62</v>
      </c>
      <c r="H51" s="45"/>
      <c r="I51" s="41"/>
    </row>
    <row r="52" spans="1:9" ht="15">
      <c r="A52" s="6"/>
      <c r="B52" s="20" t="s">
        <v>47</v>
      </c>
      <c r="C52" s="39">
        <v>0.01368055555555555</v>
      </c>
      <c r="D52" s="39">
        <f t="shared" si="1"/>
        <v>0.008101851851851857</v>
      </c>
      <c r="E52" s="40">
        <v>48</v>
      </c>
      <c r="F52" s="40"/>
      <c r="G52" s="45" t="s">
        <v>62</v>
      </c>
      <c r="H52" s="45"/>
      <c r="I52" s="41"/>
    </row>
    <row r="53" spans="1:9" ht="15">
      <c r="A53" s="6"/>
      <c r="B53" s="20" t="s">
        <v>20</v>
      </c>
      <c r="C53" s="39">
        <v>0.013645833333333336</v>
      </c>
      <c r="D53" s="39">
        <f t="shared" si="1"/>
        <v>0.00813657407407407</v>
      </c>
      <c r="E53" s="40">
        <v>49</v>
      </c>
      <c r="F53" s="40"/>
      <c r="G53" s="45" t="s">
        <v>62</v>
      </c>
      <c r="H53" s="45"/>
      <c r="I53" s="41"/>
    </row>
    <row r="54" spans="1:9" ht="15">
      <c r="A54" s="6"/>
      <c r="B54" s="20" t="s">
        <v>22</v>
      </c>
      <c r="C54" s="39">
        <v>0.013576388888888893</v>
      </c>
      <c r="D54" s="39">
        <f t="shared" si="1"/>
        <v>0.008206018518518514</v>
      </c>
      <c r="E54" s="40">
        <v>50</v>
      </c>
      <c r="F54" s="40"/>
      <c r="G54" s="45" t="s">
        <v>62</v>
      </c>
      <c r="H54" s="45"/>
      <c r="I54" s="41"/>
    </row>
    <row r="55" spans="1:9" ht="15">
      <c r="A55" s="6"/>
      <c r="B55" s="20" t="s">
        <v>49</v>
      </c>
      <c r="C55" s="39">
        <v>0.013518518518518513</v>
      </c>
      <c r="D55" s="39">
        <f t="shared" si="1"/>
        <v>0.008263888888888894</v>
      </c>
      <c r="E55" s="40">
        <v>51</v>
      </c>
      <c r="F55" s="40"/>
      <c r="G55" s="45" t="s">
        <v>62</v>
      </c>
      <c r="H55" s="45"/>
      <c r="I55" s="41"/>
    </row>
    <row r="56" spans="1:9" ht="15">
      <c r="A56" s="6"/>
      <c r="B56" s="20" t="s">
        <v>19</v>
      </c>
      <c r="C56" s="39">
        <v>0.01347222222222223</v>
      </c>
      <c r="D56" s="39">
        <f t="shared" si="1"/>
        <v>0.008310185185185177</v>
      </c>
      <c r="E56" s="40">
        <v>52</v>
      </c>
      <c r="F56" s="40"/>
      <c r="G56" s="45" t="s">
        <v>62</v>
      </c>
      <c r="H56" s="45"/>
      <c r="I56" s="41"/>
    </row>
    <row r="57" spans="1:9" ht="15">
      <c r="A57" s="6"/>
      <c r="B57" s="20" t="s">
        <v>78</v>
      </c>
      <c r="C57" s="39">
        <v>0.013449074074074073</v>
      </c>
      <c r="D57" s="39">
        <f t="shared" si="1"/>
        <v>0.008333333333333333</v>
      </c>
      <c r="E57" s="40">
        <v>53</v>
      </c>
      <c r="F57" s="40"/>
      <c r="G57" s="45" t="s">
        <v>62</v>
      </c>
      <c r="H57" s="45"/>
      <c r="I57" s="41"/>
    </row>
    <row r="58" spans="1:9" ht="15">
      <c r="A58" s="6"/>
      <c r="B58" s="20" t="s">
        <v>41</v>
      </c>
      <c r="C58" s="39">
        <v>0.013287037037037038</v>
      </c>
      <c r="D58" s="39">
        <f t="shared" si="1"/>
        <v>0.008495370370370368</v>
      </c>
      <c r="E58" s="40">
        <v>54</v>
      </c>
      <c r="F58" s="40"/>
      <c r="G58" s="45" t="s">
        <v>62</v>
      </c>
      <c r="H58" s="45"/>
      <c r="I58" s="41"/>
    </row>
    <row r="59" spans="1:9" ht="15">
      <c r="A59" s="6"/>
      <c r="B59" s="20" t="s">
        <v>79</v>
      </c>
      <c r="C59" s="39">
        <v>0.013263888888888891</v>
      </c>
      <c r="D59" s="39">
        <f t="shared" si="1"/>
        <v>0.008518518518518516</v>
      </c>
      <c r="E59" s="40">
        <v>55</v>
      </c>
      <c r="F59" s="40">
        <v>8</v>
      </c>
      <c r="G59" s="44">
        <v>0.013622685185185189</v>
      </c>
      <c r="H59" s="44"/>
      <c r="I59" s="41"/>
    </row>
    <row r="60" spans="1:9" ht="15">
      <c r="A60" s="6"/>
      <c r="B60" s="20" t="s">
        <v>77</v>
      </c>
      <c r="C60" s="39">
        <v>0.013078703703703703</v>
      </c>
      <c r="D60" s="39">
        <f t="shared" si="1"/>
        <v>0.008703703703703703</v>
      </c>
      <c r="E60" s="40">
        <v>56</v>
      </c>
      <c r="F60" s="40"/>
      <c r="G60" s="45" t="s">
        <v>62</v>
      </c>
      <c r="H60" s="45"/>
      <c r="I60" s="41"/>
    </row>
    <row r="61" spans="1:9" ht="15">
      <c r="A61" s="6"/>
      <c r="B61" s="20" t="s">
        <v>85</v>
      </c>
      <c r="C61" s="39">
        <v>0.012997685185185189</v>
      </c>
      <c r="D61" s="39">
        <f t="shared" si="1"/>
        <v>0.008784722222222218</v>
      </c>
      <c r="E61" s="40">
        <v>57</v>
      </c>
      <c r="F61" s="40">
        <v>6</v>
      </c>
      <c r="G61" s="44">
        <v>0.013032407407407413</v>
      </c>
      <c r="H61" s="44"/>
      <c r="I61" s="41"/>
    </row>
    <row r="62" spans="1:9" ht="15">
      <c r="A62" s="6"/>
      <c r="B62" s="20" t="s">
        <v>117</v>
      </c>
      <c r="C62" s="39">
        <v>0.012974537037037031</v>
      </c>
      <c r="D62" s="39">
        <f t="shared" si="1"/>
        <v>0.008807870370370376</v>
      </c>
      <c r="E62" s="40">
        <v>58</v>
      </c>
      <c r="F62" s="40"/>
      <c r="G62" s="45" t="s">
        <v>62</v>
      </c>
      <c r="H62" s="45"/>
      <c r="I62" s="41"/>
    </row>
    <row r="63" spans="1:9" ht="15">
      <c r="A63" s="6"/>
      <c r="B63" s="20" t="s">
        <v>80</v>
      </c>
      <c r="C63" s="39">
        <v>0.012754629629629628</v>
      </c>
      <c r="D63" s="39">
        <f t="shared" si="1"/>
        <v>0.009027777777777779</v>
      </c>
      <c r="E63" s="40">
        <v>59</v>
      </c>
      <c r="F63" s="40">
        <v>14</v>
      </c>
      <c r="G63" s="44">
        <v>0.015034722222222222</v>
      </c>
      <c r="H63" s="44"/>
      <c r="I63" s="41"/>
    </row>
    <row r="64" spans="1:9" ht="15">
      <c r="A64" s="6"/>
      <c r="B64" s="20" t="s">
        <v>91</v>
      </c>
      <c r="C64" s="39">
        <v>0.012534722222222223</v>
      </c>
      <c r="D64" s="39">
        <f t="shared" si="1"/>
        <v>0.009247685185185183</v>
      </c>
      <c r="E64" s="40">
        <v>60</v>
      </c>
      <c r="F64" s="40"/>
      <c r="G64" s="45" t="s">
        <v>62</v>
      </c>
      <c r="H64" s="45"/>
      <c r="I64" s="40"/>
    </row>
    <row r="65" spans="1:9" ht="15">
      <c r="A65" s="6"/>
      <c r="B65" s="20" t="s">
        <v>46</v>
      </c>
      <c r="C65" s="39">
        <v>0.012453703703703703</v>
      </c>
      <c r="D65" s="39">
        <f t="shared" si="1"/>
        <v>0.009328703703703704</v>
      </c>
      <c r="E65" s="40">
        <v>61</v>
      </c>
      <c r="F65" s="40"/>
      <c r="G65" s="45" t="s">
        <v>62</v>
      </c>
      <c r="H65" s="45"/>
      <c r="I65" s="40"/>
    </row>
    <row r="66" spans="1:9" ht="15">
      <c r="A66" s="6"/>
      <c r="B66" s="7" t="s">
        <v>110</v>
      </c>
      <c r="C66" s="39">
        <v>0.012349537037037037</v>
      </c>
      <c r="D66" s="39">
        <f t="shared" si="1"/>
        <v>0.00943287037037037</v>
      </c>
      <c r="E66" s="40">
        <v>62</v>
      </c>
      <c r="F66" s="40"/>
      <c r="G66" s="45" t="s">
        <v>62</v>
      </c>
      <c r="H66" s="45"/>
      <c r="I66" s="40"/>
    </row>
    <row r="67" spans="1:8" ht="15">
      <c r="A67" s="6"/>
      <c r="B67" s="20"/>
      <c r="C67" s="35"/>
      <c r="D67" s="8"/>
      <c r="F67"/>
      <c r="G67"/>
      <c r="H67"/>
    </row>
    <row r="68" spans="1:8" ht="14.25">
      <c r="A68" s="11"/>
      <c r="B68" s="37"/>
      <c r="C68" s="18"/>
      <c r="D68" s="12"/>
      <c r="E68" s="10"/>
      <c r="F68"/>
      <c r="G68"/>
      <c r="H68"/>
    </row>
    <row r="69" spans="6:8" ht="14.25">
      <c r="F69"/>
      <c r="G69"/>
      <c r="H69"/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Jim</cp:lastModifiedBy>
  <cp:lastPrinted>2014-03-31T20:37:43Z</cp:lastPrinted>
  <dcterms:created xsi:type="dcterms:W3CDTF">2010-12-10T20:38:03Z</dcterms:created>
  <dcterms:modified xsi:type="dcterms:W3CDTF">2015-03-06T21:03:07Z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